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ibongweM\Desktop\Capex\Capex 2021\Final\"/>
    </mc:Choice>
  </mc:AlternateContent>
  <bookViews>
    <workbookView xWindow="0" yWindow="0" windowWidth="28800" windowHeight="12330"/>
  </bookViews>
  <sheets>
    <sheet name="Capex Time series 2006-2021" sheetId="1" r:id="rId1"/>
    <sheet name="Index file" sheetId="2" state="hidden" r:id="rId2"/>
    <sheet name="Data" sheetId="3" state="hidden" r:id="rId3"/>
    <sheet name="EDW data" sheetId="4" state="hidden" r:id="rId4"/>
  </sheets>
  <externalReferences>
    <externalReference r:id="rId5"/>
    <externalReference r:id="rId6"/>
  </externalReferences>
  <definedNames>
    <definedName name="_AMO_UniqueIdentifier" hidden="1">"'50d1dd71-1ee0-4f79-b8cc-2e1534d281d1'"</definedName>
    <definedName name="_xlnm._FilterDatabase" localSheetId="0" hidden="1">'Capex Time series 2006-2021'!$A$1:$AA$58</definedName>
    <definedName name="DistrictCode99">'[1]Working sheet'!$AB$2:$AB$294</definedName>
    <definedName name="ENfeb18">'[2]Working sheet'!$AO$2:$AO$923</definedName>
    <definedName name="ennaming">'[1]Working sheet'!$AE$13:$AE$329</definedName>
    <definedName name="ENNNN">'[1]Working sheet'!$Y$2:$Y$294</definedName>
    <definedName name="Latestname">'[1]Working sheet'!$AF$13:$AF$329</definedName>
    <definedName name="Provincefeb18">'[2]Working sheet'!$AN$2:$AN$923</definedName>
    <definedName name="Report_codeNov">'[1]Working sheet'!$AJ$2:$AJ$55</definedName>
    <definedName name="ReportcodeNov3">'[1]Working sheet'!$AK$2:$AK$55</definedName>
    <definedName name="SIC0308_">'[1]Working sheet'!$AE$2:$AE$10</definedName>
    <definedName name="SICDES0308">'[1]Working sheet'!$AF$2:$AF$10</definedName>
    <definedName name="Z_ABF4E341_2797_48EF_861A_5B86245C6C77_.wvu.FilterData" localSheetId="0" hidden="1">'Capex Time series 2006-2021'!$A$1:$AA$58</definedName>
    <definedName name="Z_CFD6C66B_5EBF_4BF0_8CE4_EB099B6B710A_.wvu.FilterData" localSheetId="0" hidden="1">'Capex Time series 2006-2021'!$A$1:$AA$58</definedName>
  </definedNames>
  <calcPr calcId="162913"/>
  <customWorkbookViews>
    <customWorkbookView name="Malibongwe Mhemhe - Personal View" guid="{ABF4E341-2797-48EF-861A-5B86245C6C77}" mergeInterval="0" personalView="1" maximized="1" xWindow="-8" yWindow="-8" windowWidth="1936" windowHeight="1056" activeSheetId="1"/>
    <customWorkbookView name="Simon Kgomo - Personal View" guid="{CFD6C66B-5EBF-4BF0-8CE4-EB099B6B710A}" mergeInterval="0" changesSavedWin="1" personalView="1" maximized="1" xWindow="-11" yWindow="-11" windowWidth="1942" windowHeight="1042" activeSheetId="1"/>
    <customWorkbookView name="Simon Nkosi - Personal View" guid="{5E22F7B5-568C-43E6-9D6C-5149B8AFF090}" mergeInterval="0" personalView="1" maximized="1" xWindow="-8" yWindow="-8" windowWidth="1936" windowHeight="1056" activeSheetId="1"/>
    <customWorkbookView name="Jimmy Ledwaba - Personal View" guid="{ECBD555D-1817-47DA-9BE1-AB63B4114580}" mergeInterval="0" personalView="1" maximized="1" xWindow="-8" yWindow="-8" windowWidth="1616" windowHeight="876" activeSheetId="1"/>
    <customWorkbookView name="William Mello - Personal View" guid="{6DCA5ED1-9391-488D-8D84-B415741FAE1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4" l="1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BE17" i="4"/>
  <c r="BE16" i="4"/>
  <c r="AW17" i="4"/>
  <c r="AW16" i="4"/>
  <c r="AO17" i="4"/>
  <c r="AO16" i="4"/>
  <c r="AG17" i="4"/>
  <c r="AG16" i="4"/>
  <c r="Y17" i="4"/>
  <c r="Q17" i="4"/>
  <c r="Q57" i="3"/>
  <c r="P57" i="3"/>
  <c r="Q49" i="3"/>
  <c r="P49" i="3"/>
  <c r="Q41" i="3"/>
  <c r="P41" i="3"/>
  <c r="Q33" i="3"/>
  <c r="P33" i="3"/>
  <c r="Q25" i="3"/>
  <c r="P25" i="3"/>
  <c r="AA57" i="1" l="1"/>
  <c r="AA49" i="1" l="1"/>
  <c r="AA41" i="1"/>
  <c r="AA33" i="1"/>
  <c r="AA25" i="1"/>
  <c r="AA9" i="1"/>
  <c r="Z9" i="1"/>
  <c r="AA17" i="1"/>
  <c r="BE15" i="4" l="1"/>
  <c r="AW15" i="4"/>
  <c r="AO15" i="4"/>
  <c r="AG15" i="4"/>
  <c r="BE14" i="4"/>
  <c r="AW14" i="4"/>
  <c r="AO14" i="4"/>
  <c r="AG14" i="4"/>
  <c r="BE13" i="4"/>
  <c r="AW13" i="4"/>
  <c r="AO13" i="4"/>
  <c r="AG13" i="4"/>
  <c r="BE12" i="4"/>
  <c r="AW12" i="4"/>
  <c r="AO12" i="4"/>
  <c r="AG12" i="4"/>
  <c r="BE11" i="4"/>
  <c r="AW11" i="4"/>
  <c r="AO11" i="4"/>
  <c r="AG11" i="4"/>
  <c r="BE10" i="4"/>
  <c r="AW10" i="4"/>
  <c r="AO10" i="4"/>
  <c r="AG10" i="4"/>
  <c r="BE9" i="4"/>
  <c r="AW9" i="4"/>
  <c r="AO9" i="4"/>
  <c r="AG9" i="4"/>
  <c r="BE8" i="4"/>
  <c r="AW8" i="4"/>
  <c r="AO8" i="4"/>
  <c r="AG8" i="4"/>
  <c r="BE7" i="4"/>
  <c r="AW7" i="4"/>
  <c r="AO7" i="4"/>
  <c r="AG7" i="4"/>
  <c r="BE6" i="4"/>
  <c r="AW6" i="4"/>
  <c r="AO6" i="4"/>
  <c r="AG6" i="4"/>
  <c r="BE5" i="4"/>
  <c r="AW5" i="4"/>
  <c r="AO5" i="4"/>
  <c r="AG5" i="4"/>
  <c r="BE4" i="4"/>
  <c r="AW4" i="4"/>
  <c r="AO4" i="4"/>
  <c r="AG4" i="4"/>
  <c r="BE3" i="4"/>
  <c r="AW3" i="4"/>
  <c r="AO3" i="4"/>
  <c r="AG3" i="4"/>
  <c r="BE2" i="4"/>
  <c r="AW2" i="4"/>
  <c r="AO2" i="4"/>
  <c r="AG2" i="4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O25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M9" i="1" l="1"/>
  <c r="N9" i="1"/>
  <c r="O9" i="1"/>
  <c r="P9" i="1"/>
  <c r="Q9" i="1"/>
  <c r="R9" i="1"/>
  <c r="S9" i="1"/>
  <c r="T9" i="1"/>
  <c r="U9" i="1"/>
  <c r="V9" i="1"/>
  <c r="W9" i="1"/>
  <c r="X9" i="1"/>
  <c r="Y9" i="1"/>
  <c r="L9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L57" i="1"/>
  <c r="Z49" i="1" l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Z25" i="1"/>
  <c r="Y25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</calcChain>
</file>

<file path=xl/sharedStrings.xml><?xml version="1.0" encoding="utf-8"?>
<sst xmlns="http://schemas.openxmlformats.org/spreadsheetml/2006/main" count="1064" uniqueCount="104">
  <si>
    <t>R'000</t>
  </si>
  <si>
    <t>Investment property</t>
  </si>
  <si>
    <t>Leased assets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</si>
  <si>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</si>
  <si>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</si>
  <si>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</si>
  <si>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</si>
  <si>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</si>
  <si>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by the public sector</t>
  </si>
  <si>
    <t>National Government</t>
  </si>
  <si>
    <t>Provincial Government</t>
  </si>
  <si>
    <t>Extra-Budgetary Accounts and Funds</t>
  </si>
  <si>
    <t>Public Corporations</t>
  </si>
  <si>
    <t>Municipalities</t>
  </si>
  <si>
    <t>Higher Education Institutions</t>
  </si>
  <si>
    <t>H01</t>
  </si>
  <si>
    <t>H02</t>
  </si>
  <si>
    <t>H03</t>
  </si>
  <si>
    <t>H04</t>
  </si>
  <si>
    <t>H05</t>
  </si>
  <si>
    <t>H13</t>
  </si>
  <si>
    <t>H15</t>
  </si>
  <si>
    <t>H17</t>
  </si>
  <si>
    <t>H23</t>
  </si>
  <si>
    <t>H24</t>
  </si>
  <si>
    <t>H25</t>
  </si>
  <si>
    <t>South Africa</t>
  </si>
  <si>
    <t>Current prices</t>
  </si>
  <si>
    <t>Annually</t>
  </si>
  <si>
    <t>Y2006</t>
  </si>
  <si>
    <t>Y2007</t>
  </si>
  <si>
    <t>Y2008</t>
  </si>
  <si>
    <t>Y2009</t>
  </si>
  <si>
    <t>Y2010</t>
  </si>
  <si>
    <t>Y2011</t>
  </si>
  <si>
    <t>Y2012</t>
  </si>
  <si>
    <t>Y2013</t>
  </si>
  <si>
    <t>Y2014</t>
  </si>
  <si>
    <t>Y2015</t>
  </si>
  <si>
    <t>Y2016</t>
  </si>
  <si>
    <t>Y2017</t>
  </si>
  <si>
    <t>Y2018</t>
  </si>
  <si>
    <t>Y2019</t>
  </si>
  <si>
    <t>Y2020</t>
  </si>
  <si>
    <t>Capital expenditure by the public sector</t>
  </si>
  <si>
    <t>Total Public sector</t>
  </si>
  <si>
    <t>PG01</t>
  </si>
  <si>
    <t>TPS01</t>
  </si>
  <si>
    <t>TPS02</t>
  </si>
  <si>
    <t>TPS03</t>
  </si>
  <si>
    <t>TPS04</t>
  </si>
  <si>
    <t>TPS05</t>
  </si>
  <si>
    <t>TPS06</t>
  </si>
  <si>
    <t>TPS07</t>
  </si>
  <si>
    <t>TPS08</t>
  </si>
  <si>
    <t>NG01</t>
  </si>
  <si>
    <t>NG02</t>
  </si>
  <si>
    <t>NG03</t>
  </si>
  <si>
    <t>NG04</t>
  </si>
  <si>
    <t>NG05</t>
  </si>
  <si>
    <t>NG06</t>
  </si>
  <si>
    <t>NG07</t>
  </si>
  <si>
    <t>NG08</t>
  </si>
  <si>
    <t>PG02</t>
  </si>
  <si>
    <t>PG03</t>
  </si>
  <si>
    <t>PG04</t>
  </si>
  <si>
    <t>PG05</t>
  </si>
  <si>
    <t>PG06</t>
  </si>
  <si>
    <t>PG07</t>
  </si>
  <si>
    <t>PG08</t>
  </si>
  <si>
    <t>EBA01</t>
  </si>
  <si>
    <t>EBA02</t>
  </si>
  <si>
    <t>EBA03</t>
  </si>
  <si>
    <t>EBA04</t>
  </si>
  <si>
    <t>EBA05</t>
  </si>
  <si>
    <t>EBA06</t>
  </si>
  <si>
    <t>EBA07</t>
  </si>
  <si>
    <t>EBA08</t>
  </si>
  <si>
    <t>PCs01</t>
  </si>
  <si>
    <t>Mun01</t>
  </si>
  <si>
    <t>Mun02</t>
  </si>
  <si>
    <t>Mun03</t>
  </si>
  <si>
    <t>Mun04</t>
  </si>
  <si>
    <t>Mun05</t>
  </si>
  <si>
    <t>Mun06</t>
  </si>
  <si>
    <t>Mun07</t>
  </si>
  <si>
    <t>Mun08</t>
  </si>
  <si>
    <t>PCs02</t>
  </si>
  <si>
    <t>PCs03</t>
  </si>
  <si>
    <t>PCs04</t>
  </si>
  <si>
    <t>PCs05</t>
  </si>
  <si>
    <t>PCs06</t>
  </si>
  <si>
    <t>PCs07</t>
  </si>
  <si>
    <t>PCs08</t>
  </si>
  <si>
    <t>HEI01</t>
  </si>
  <si>
    <t>HEI02</t>
  </si>
  <si>
    <t>HEI03</t>
  </si>
  <si>
    <t>HEI04</t>
  </si>
  <si>
    <t>HEI05</t>
  </si>
  <si>
    <t>HEI06</t>
  </si>
  <si>
    <t>HEI07</t>
  </si>
  <si>
    <t>HEI08</t>
  </si>
  <si>
    <t>Year</t>
  </si>
  <si>
    <t>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</si>
</sst>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0" fillId="0" borderId="0" xfId="0" applyAlignment="1"/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3" fontId="0" fillId="0" borderId="0" xfId="0" applyNumberFormat="1" applyAlignment="1"/>
    <xf numFmtId="3" fontId="2" fillId="3" borderId="0" xfId="0" applyNumberFormat="1" applyFont="1" applyFill="1" applyAlignment="1">
      <alignment vertical="top"/>
    </xf>
    <xf numFmtId="3" fontId="2" fillId="4" borderId="0" xfId="0" applyNumberFormat="1" applyFont="1" applyFill="1" applyAlignment="1">
      <alignment vertical="top"/>
    </xf>
    <xf numFmtId="0" fontId="1" fillId="0" borderId="2" xfId="0" applyFont="1" applyFill="1" applyBorder="1" applyAlignment="1">
      <alignment horizontal="right" vertical="top"/>
    </xf>
    <xf numFmtId="0" fontId="0" fillId="0" borderId="0" xfId="0" applyFill="1"/>
    <xf numFmtId="3" fontId="2" fillId="0" borderId="0" xfId="0" applyNumberFormat="1" applyFont="1" applyFill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revisionHeaders" Target="revisions/revisionHeaders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constats\NatAcc\LocGov\Series\Capital%20expenditure\Capex%202020\Documents_2020\Consolidated_publish_2007%20to%202019%2008Feb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onkg/Desktop/Consolidated_publish_2007%20to%202019%2008Feb2021%20B%20added%202006%20Misvari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B2">
            <v>904</v>
          </cell>
          <cell r="AE2">
            <v>91101</v>
          </cell>
          <cell r="AF2" t="str">
            <v>National Government</v>
          </cell>
          <cell r="AJ2">
            <v>2</v>
          </cell>
          <cell r="AK2" t="str">
            <v>Residential buildings</v>
          </cell>
        </row>
        <row r="3">
          <cell r="Y3" t="str">
            <v>EN10054823</v>
          </cell>
          <cell r="AB3">
            <v>302</v>
          </cell>
          <cell r="AE3">
            <v>91102</v>
          </cell>
          <cell r="AF3" t="str">
            <v>Provincial Government</v>
          </cell>
          <cell r="AJ3">
            <v>3</v>
          </cell>
          <cell r="AK3" t="str">
            <v>Non-residential buildings</v>
          </cell>
        </row>
        <row r="4">
          <cell r="Y4" t="str">
            <v>EN10144947</v>
          </cell>
          <cell r="AB4">
            <v>105</v>
          </cell>
          <cell r="AE4">
            <v>91103</v>
          </cell>
          <cell r="AF4" t="str">
            <v>Public Corporations</v>
          </cell>
          <cell r="AJ4">
            <v>4</v>
          </cell>
          <cell r="AK4" t="str">
            <v>Roads, streets and bridges</v>
          </cell>
        </row>
        <row r="5">
          <cell r="Y5" t="str">
            <v>EN10147387</v>
          </cell>
          <cell r="AB5">
            <v>803</v>
          </cell>
          <cell r="AE5">
            <v>91109</v>
          </cell>
          <cell r="AF5" t="str">
            <v>Extra-Budgetary Accounts and Funds</v>
          </cell>
          <cell r="AJ5">
            <v>5</v>
          </cell>
          <cell r="AK5" t="str">
            <v>Sewerage and sanitation</v>
          </cell>
        </row>
        <row r="6">
          <cell r="Y6" t="str">
            <v>EN10172195</v>
          </cell>
          <cell r="AB6">
            <v>105</v>
          </cell>
          <cell r="AE6">
            <v>91200</v>
          </cell>
          <cell r="AF6" t="str">
            <v>Municipalities</v>
          </cell>
          <cell r="AJ6">
            <v>6</v>
          </cell>
          <cell r="AK6" t="str">
            <v>Electricity</v>
          </cell>
        </row>
        <row r="7">
          <cell r="Y7" t="str">
            <v>EN10189611</v>
          </cell>
          <cell r="AB7">
            <v>204</v>
          </cell>
          <cell r="AE7">
            <v>91201</v>
          </cell>
          <cell r="AF7" t="str">
            <v>Municipalities</v>
          </cell>
          <cell r="AJ7">
            <v>7</v>
          </cell>
          <cell r="AK7" t="str">
            <v>Community and social works</v>
          </cell>
        </row>
        <row r="8">
          <cell r="Y8" t="str">
            <v>EN10204923</v>
          </cell>
          <cell r="AB8">
            <v>104</v>
          </cell>
          <cell r="AE8">
            <v>91300</v>
          </cell>
          <cell r="AF8" t="str">
            <v>Municipalities</v>
          </cell>
          <cell r="AJ8">
            <v>9</v>
          </cell>
          <cell r="AK8" t="str">
            <v>Refuse sites</v>
          </cell>
        </row>
        <row r="9">
          <cell r="Y9" t="str">
            <v>EN10206175</v>
          </cell>
          <cell r="AB9">
            <v>204</v>
          </cell>
          <cell r="AE9">
            <v>92005</v>
          </cell>
          <cell r="AF9" t="str">
            <v>Higher Education Institutions</v>
          </cell>
          <cell r="AJ9">
            <v>10</v>
          </cell>
          <cell r="AK9" t="str">
            <v>Water</v>
          </cell>
        </row>
        <row r="10">
          <cell r="Y10" t="str">
            <v>EN10302545</v>
          </cell>
          <cell r="AB10">
            <v>304</v>
          </cell>
          <cell r="AE10">
            <v>92007</v>
          </cell>
          <cell r="AF10" t="str">
            <v>Higher Education Institutions</v>
          </cell>
          <cell r="AJ10">
            <v>11</v>
          </cell>
          <cell r="AK10" t="str">
            <v>Other new construction works</v>
          </cell>
        </row>
        <row r="11">
          <cell r="Y11" t="str">
            <v>EN10312411</v>
          </cell>
          <cell r="AB11">
            <v>509</v>
          </cell>
          <cell r="AJ11">
            <v>12</v>
          </cell>
          <cell r="AK11" t="str">
            <v>Total capital expenditure on new construction works</v>
          </cell>
        </row>
        <row r="12">
          <cell r="Y12" t="str">
            <v>EN10315182</v>
          </cell>
          <cell r="AB12">
            <v>301</v>
          </cell>
          <cell r="AJ12">
            <v>14</v>
          </cell>
          <cell r="AK12" t="str">
            <v>Furniture and fittings</v>
          </cell>
        </row>
        <row r="13">
          <cell r="Y13" t="str">
            <v>EN10326817</v>
          </cell>
          <cell r="AB13">
            <v>903</v>
          </cell>
          <cell r="AE13" t="str">
            <v>EN00000245</v>
          </cell>
          <cell r="AF13" t="str">
            <v>COLLINS CHABANE LOCAL MUNICIPALITY</v>
          </cell>
          <cell r="AJ13">
            <v>15</v>
          </cell>
          <cell r="AK13" t="str">
            <v>Office equipment</v>
          </cell>
        </row>
        <row r="14">
          <cell r="Y14" t="str">
            <v>EN10347540</v>
          </cell>
          <cell r="AB14">
            <v>505</v>
          </cell>
          <cell r="AE14" t="str">
            <v>EN10054823</v>
          </cell>
          <cell r="AF14" t="str">
            <v>GAMAGARA LOCAL MUNICIPALITY</v>
          </cell>
          <cell r="AJ14">
            <v>16</v>
          </cell>
          <cell r="AK14" t="str">
            <v>Computer equipment</v>
          </cell>
        </row>
        <row r="15">
          <cell r="Y15" t="str">
            <v>EN10403269</v>
          </cell>
          <cell r="AB15">
            <v>103</v>
          </cell>
          <cell r="AE15" t="str">
            <v>EN10144947</v>
          </cell>
          <cell r="AF15" t="str">
            <v>SALDANHA BAY LOCAL MUNICIPALITY</v>
          </cell>
          <cell r="AJ15">
            <v>18</v>
          </cell>
          <cell r="AK15" t="str">
            <v>Emergency equipment</v>
          </cell>
        </row>
        <row r="16">
          <cell r="Y16" t="str">
            <v>EN10407708</v>
          </cell>
          <cell r="AB16">
            <v>905</v>
          </cell>
          <cell r="AE16" t="str">
            <v>EN10147387</v>
          </cell>
          <cell r="AF16" t="str">
            <v>NKANGALA DISTRICT MUNICIPALITY</v>
          </cell>
          <cell r="AJ16">
            <v>19</v>
          </cell>
          <cell r="AK16" t="str">
            <v>Plant and equipment</v>
          </cell>
        </row>
        <row r="17">
          <cell r="Y17" t="str">
            <v>EN10450187</v>
          </cell>
          <cell r="AB17">
            <v>801</v>
          </cell>
          <cell r="AE17" t="str">
            <v>EN10172195</v>
          </cell>
          <cell r="AF17" t="str">
            <v>MATZIKAMA LOCAL MUNICIPALITY</v>
          </cell>
          <cell r="AJ17">
            <v>4.0999999999999996</v>
          </cell>
          <cell r="AK17" t="str">
            <v>Airports</v>
          </cell>
        </row>
        <row r="18">
          <cell r="Y18" t="str">
            <v>EN10466845</v>
          </cell>
          <cell r="AB18">
            <v>603</v>
          </cell>
          <cell r="AE18" t="str">
            <v>EN10189611</v>
          </cell>
          <cell r="AF18" t="str">
            <v>INXUBA YETHEMBA LOCAL MUNICIPALITY</v>
          </cell>
          <cell r="AJ18">
            <v>4.2</v>
          </cell>
          <cell r="AK18" t="str">
            <v>Pipeline networks</v>
          </cell>
        </row>
        <row r="19">
          <cell r="Y19" t="str">
            <v>EN10485811</v>
          </cell>
          <cell r="AB19">
            <v>206</v>
          </cell>
          <cell r="AE19" t="str">
            <v>EN10204923</v>
          </cell>
          <cell r="AF19" t="str">
            <v>OVERSTRAND LOCAL MUNICIPALITY</v>
          </cell>
          <cell r="AJ19">
            <v>4.3</v>
          </cell>
          <cell r="AK19" t="str">
            <v>Port facilities</v>
          </cell>
        </row>
        <row r="20">
          <cell r="Y20" t="str">
            <v>EN10496719</v>
          </cell>
          <cell r="AB20">
            <v>203</v>
          </cell>
          <cell r="AE20" t="str">
            <v>EN10206175</v>
          </cell>
          <cell r="AF20" t="str">
            <v>TSOLWANA LOCAL MUNICIPALITY</v>
          </cell>
          <cell r="AJ20">
            <v>38</v>
          </cell>
          <cell r="AK20" t="str">
            <v>Subtotal: Expenditure on existing buildings</v>
          </cell>
        </row>
        <row r="21">
          <cell r="Y21" t="str">
            <v>EN10540219</v>
          </cell>
          <cell r="AB21">
            <v>205</v>
          </cell>
          <cell r="AE21" t="str">
            <v>EN10302545</v>
          </cell>
          <cell r="AF21" t="str">
            <v>SIYATHEMBA LOCAL MUNICIPALITY</v>
          </cell>
          <cell r="AJ21">
            <v>1</v>
          </cell>
          <cell r="AK21" t="str">
            <v>New construction works</v>
          </cell>
        </row>
        <row r="22">
          <cell r="Y22" t="str">
            <v>EN10557528</v>
          </cell>
          <cell r="AB22">
            <v>503</v>
          </cell>
          <cell r="AE22" t="str">
            <v>EN10312411</v>
          </cell>
          <cell r="AF22" t="str">
            <v>MTHONJANENI LOCAL MUNICIPALITY</v>
          </cell>
          <cell r="AJ22">
            <v>8</v>
          </cell>
          <cell r="AK22" t="str">
            <v>Sports facilities</v>
          </cell>
        </row>
        <row r="23">
          <cell r="Y23" t="str">
            <v>EN10622470</v>
          </cell>
          <cell r="AB23">
            <v>202</v>
          </cell>
          <cell r="AE23" t="str">
            <v>EN10315182</v>
          </cell>
          <cell r="AF23" t="str">
            <v>FRANCES BAARD DISTRICT MUNICIPALITY</v>
          </cell>
          <cell r="AJ23">
            <v>13</v>
          </cell>
          <cell r="AK23" t="str">
            <v>Expenditure on furniture, machinery and equipment</v>
          </cell>
        </row>
        <row r="24">
          <cell r="Y24" t="str">
            <v>EN10651545</v>
          </cell>
          <cell r="AB24">
            <v>902</v>
          </cell>
          <cell r="AE24" t="str">
            <v>EN10326817</v>
          </cell>
          <cell r="AF24" t="str">
            <v>GREATER TZANEEN LOCAL MUNICIPALITY</v>
          </cell>
          <cell r="AJ24">
            <v>13</v>
          </cell>
          <cell r="AK24" t="str">
            <v>Expenditure on Plant, machinery and equipment</v>
          </cell>
        </row>
        <row r="25">
          <cell r="Y25" t="str">
            <v>EN10683894</v>
          </cell>
          <cell r="AB25">
            <v>301</v>
          </cell>
          <cell r="AE25" t="str">
            <v>EN10347540</v>
          </cell>
          <cell r="AF25" t="str">
            <v>IMPENDLE LOCAL MUNICIPALITY</v>
          </cell>
          <cell r="AJ25">
            <v>20</v>
          </cell>
          <cell r="AK25" t="str">
            <v>Rolling stock and containers</v>
          </cell>
        </row>
        <row r="26">
          <cell r="Y26" t="str">
            <v>EN10719060</v>
          </cell>
          <cell r="AB26">
            <v>305</v>
          </cell>
          <cell r="AE26" t="str">
            <v>EN10403269</v>
          </cell>
          <cell r="AF26" t="str">
            <v>BITOU LOCAL MUNICIPALITY</v>
          </cell>
          <cell r="AJ26">
            <v>21</v>
          </cell>
          <cell r="AK26" t="str">
            <v>Telecommunication equipment</v>
          </cell>
        </row>
        <row r="27">
          <cell r="Y27" t="str">
            <v>EN10736031</v>
          </cell>
          <cell r="AB27">
            <v>801</v>
          </cell>
          <cell r="AE27" t="str">
            <v>EN10407708</v>
          </cell>
          <cell r="AF27" t="str">
            <v>WATERBERG DISTRICT MUNICIPALITY</v>
          </cell>
          <cell r="AJ27">
            <v>22</v>
          </cell>
          <cell r="AK27" t="str">
            <v>Laboratory equipment</v>
          </cell>
        </row>
        <row r="28">
          <cell r="Y28" t="str">
            <v>EN10760650</v>
          </cell>
          <cell r="AB28">
            <v>101</v>
          </cell>
          <cell r="AE28" t="str">
            <v>EN10450187</v>
          </cell>
          <cell r="AF28" t="str">
            <v>NKOMAZI LOCAL MUNICIPALITY</v>
          </cell>
          <cell r="AJ28">
            <v>17</v>
          </cell>
          <cell r="AK28" t="str">
            <v>Network equipment</v>
          </cell>
        </row>
        <row r="29">
          <cell r="Y29" t="str">
            <v>EN10775856</v>
          </cell>
          <cell r="AB29">
            <v>701</v>
          </cell>
          <cell r="AE29" t="str">
            <v>EN10466845</v>
          </cell>
          <cell r="AF29" t="str">
            <v>DR RUTH SEGOMOTSI MOMPATI DISTRICT MUNICIPALITY</v>
          </cell>
          <cell r="AJ29">
            <v>13</v>
          </cell>
          <cell r="AK29" t="str">
            <v>Plant, machinery and equipment</v>
          </cell>
        </row>
        <row r="30">
          <cell r="Y30" t="str">
            <v>EN10795219</v>
          </cell>
          <cell r="AB30">
            <v>904</v>
          </cell>
          <cell r="AE30" t="str">
            <v>EN10485811</v>
          </cell>
          <cell r="AF30" t="str">
            <v>SENQU LOCAL MUNICIPALITY</v>
          </cell>
          <cell r="AJ30">
            <v>27</v>
          </cell>
          <cell r="AK30" t="str">
            <v>Expenditure on transport equipment</v>
          </cell>
        </row>
        <row r="31">
          <cell r="Y31" t="str">
            <v>EN10801611</v>
          </cell>
          <cell r="AB31">
            <v>205</v>
          </cell>
          <cell r="AE31" t="str">
            <v>EN10496719</v>
          </cell>
          <cell r="AF31" t="str">
            <v>NDLAMBE LOCAL MUNICIPALITY</v>
          </cell>
          <cell r="AJ31">
            <v>33</v>
          </cell>
          <cell r="AK31" t="str">
            <v>Expenditure on land and existing buildings</v>
          </cell>
        </row>
        <row r="32">
          <cell r="Y32" t="str">
            <v>EN10848364</v>
          </cell>
          <cell r="AB32">
            <v>202</v>
          </cell>
          <cell r="AE32" t="str">
            <v>EN10540219</v>
          </cell>
          <cell r="AF32" t="str">
            <v>PORT ST JOHNS LOCAL MUNICIPALITY</v>
          </cell>
          <cell r="AJ32">
            <v>40</v>
          </cell>
          <cell r="AK32" t="str">
            <v>Other fixed assets</v>
          </cell>
        </row>
        <row r="33">
          <cell r="Y33" t="str">
            <v>EN10849792</v>
          </cell>
          <cell r="AB33">
            <v>305</v>
          </cell>
          <cell r="AE33" t="str">
            <v>EN10557528</v>
          </cell>
          <cell r="AF33" t="str">
            <v>UBUHLEBEZWE LOCAL MUNICIPALITY</v>
          </cell>
          <cell r="AJ33">
            <v>35.1</v>
          </cell>
          <cell r="AK33" t="str">
            <v>Subtotal: Expenditure on land</v>
          </cell>
        </row>
        <row r="34">
          <cell r="Y34" t="str">
            <v>EN10911014</v>
          </cell>
          <cell r="AB34">
            <v>201</v>
          </cell>
          <cell r="AE34" t="str">
            <v>EN10622470</v>
          </cell>
          <cell r="AF34" t="str">
            <v>GREAT KEI LOCAL MUNICIPALITY</v>
          </cell>
          <cell r="AJ34">
            <v>31</v>
          </cell>
          <cell r="AK34" t="str">
            <v>Other transport equipment</v>
          </cell>
        </row>
        <row r="35">
          <cell r="Y35" t="str">
            <v>EN10930451</v>
          </cell>
          <cell r="AB35">
            <v>104</v>
          </cell>
          <cell r="AE35" t="str">
            <v>EN10651545</v>
          </cell>
          <cell r="AF35" t="str">
            <v>ELIAS MOTSOALEDI LOCAL MUNICIPALITY</v>
          </cell>
          <cell r="AJ35">
            <v>23</v>
          </cell>
          <cell r="AK35" t="str">
            <v>Councillors' regalia</v>
          </cell>
        </row>
        <row r="36">
          <cell r="Y36" t="str">
            <v>EN10939767</v>
          </cell>
          <cell r="AB36">
            <v>502</v>
          </cell>
          <cell r="AE36" t="str">
            <v>EN10683894</v>
          </cell>
          <cell r="AF36" t="str">
            <v>DIKGATLONG LOCAL MUNICIPALITY</v>
          </cell>
          <cell r="AJ36">
            <v>24</v>
          </cell>
          <cell r="AK36" t="str">
            <v>Bins and containers</v>
          </cell>
        </row>
        <row r="37">
          <cell r="Y37" t="str">
            <v>EN10992071</v>
          </cell>
          <cell r="AB37">
            <v>601</v>
          </cell>
          <cell r="AE37" t="str">
            <v>EN10719060</v>
          </cell>
          <cell r="AF37" t="str">
            <v>TSANTSABANE LOCAL MUNICIPALITY</v>
          </cell>
          <cell r="AJ37">
            <v>25</v>
          </cell>
          <cell r="AK37" t="str">
            <v>Other Plant, machinery and equipment</v>
          </cell>
        </row>
        <row r="38">
          <cell r="Y38" t="str">
            <v>EN11005626</v>
          </cell>
          <cell r="AB38">
            <v>102</v>
          </cell>
          <cell r="AE38" t="str">
            <v>EN10736031</v>
          </cell>
          <cell r="AF38" t="str">
            <v>EHLANZENI DISTRICT MUNICIPALITY</v>
          </cell>
          <cell r="AJ38">
            <v>26</v>
          </cell>
          <cell r="AK38" t="str">
            <v>Total capital expenditure on plant, machinery and equipment</v>
          </cell>
        </row>
        <row r="39">
          <cell r="Y39" t="str">
            <v>EN11067048</v>
          </cell>
          <cell r="AB39">
            <v>305</v>
          </cell>
          <cell r="AE39" t="str">
            <v>EN10760650</v>
          </cell>
          <cell r="AF39" t="str">
            <v>DRAKENSTEIN LOCAL MUNICIPALITY</v>
          </cell>
          <cell r="AJ39">
            <v>28</v>
          </cell>
          <cell r="AK39" t="str">
            <v>Motor vehicles</v>
          </cell>
        </row>
        <row r="40">
          <cell r="Y40" t="str">
            <v>EN11067451</v>
          </cell>
          <cell r="AB40">
            <v>802</v>
          </cell>
          <cell r="AE40" t="str">
            <v>EN10775856</v>
          </cell>
          <cell r="AF40" t="str">
            <v>NOKENG TSA TAEMANE</v>
          </cell>
          <cell r="AJ40">
            <v>29</v>
          </cell>
          <cell r="AK40" t="str">
            <v>Specialised vehicles</v>
          </cell>
        </row>
        <row r="41">
          <cell r="Y41" t="str">
            <v>EN11079084</v>
          </cell>
          <cell r="AB41">
            <v>404</v>
          </cell>
          <cell r="AE41" t="str">
            <v>EN10795219</v>
          </cell>
          <cell r="AF41" t="str">
            <v>MUSINA LOCAL MUNICIPALITY</v>
          </cell>
          <cell r="AJ41">
            <v>30</v>
          </cell>
          <cell r="AK41" t="str">
            <v>Water craft</v>
          </cell>
        </row>
        <row r="42">
          <cell r="Y42" t="str">
            <v>EN11117173</v>
          </cell>
          <cell r="AB42">
            <v>905</v>
          </cell>
          <cell r="AE42" t="str">
            <v>EN10801611</v>
          </cell>
          <cell r="AF42" t="str">
            <v>O.R. TAMBO DISTRICT MUNICIPALITY</v>
          </cell>
          <cell r="AJ42">
            <v>32</v>
          </cell>
          <cell r="AK42" t="str">
            <v>Total capital expenditure on transport equipment</v>
          </cell>
        </row>
        <row r="43">
          <cell r="Y43" t="str">
            <v>EN11141371</v>
          </cell>
          <cell r="AB43">
            <v>103</v>
          </cell>
          <cell r="AE43" t="str">
            <v>EN10848364</v>
          </cell>
          <cell r="AF43" t="str">
            <v>AMATHOLE DISTRICT MUNICIPALITY</v>
          </cell>
          <cell r="AJ43">
            <v>34</v>
          </cell>
          <cell r="AK43" t="str">
            <v>Acquisitions of land</v>
          </cell>
        </row>
        <row r="44">
          <cell r="Y44" t="str">
            <v>EN11232766</v>
          </cell>
          <cell r="AB44">
            <v>503</v>
          </cell>
          <cell r="AE44" t="str">
            <v>EN10849792</v>
          </cell>
          <cell r="AF44" t="str">
            <v>ZF MGCAWU DISTRICT MUNICIPALITY</v>
          </cell>
          <cell r="AJ44">
            <v>35</v>
          </cell>
          <cell r="AK44" t="str">
            <v>Cost of developing land</v>
          </cell>
        </row>
        <row r="45">
          <cell r="Y45" t="str">
            <v>EN11276110</v>
          </cell>
          <cell r="AB45">
            <v>904</v>
          </cell>
          <cell r="AE45" t="str">
            <v>EN10911014</v>
          </cell>
          <cell r="AF45" t="str">
            <v>MATATIELE LOCAL MUNICIPALITY</v>
          </cell>
          <cell r="AJ45">
            <v>36</v>
          </cell>
          <cell r="AK45" t="str">
            <v>Acquisitions of existing buildings</v>
          </cell>
        </row>
        <row r="46">
          <cell r="Y46" t="str">
            <v>EN11280690</v>
          </cell>
          <cell r="AB46">
            <v>701</v>
          </cell>
          <cell r="AE46" t="str">
            <v>EN10930451</v>
          </cell>
          <cell r="AF46" t="str">
            <v>OVERBERG DISTRICT MUNICIPALITY</v>
          </cell>
          <cell r="AJ46">
            <v>37</v>
          </cell>
          <cell r="AK46" t="str">
            <v>Major renovations and alterations</v>
          </cell>
        </row>
        <row r="47">
          <cell r="Y47" t="str">
            <v>EN11285665</v>
          </cell>
          <cell r="AB47">
            <v>301</v>
          </cell>
          <cell r="AE47" t="str">
            <v>EN10939767</v>
          </cell>
          <cell r="AF47" t="str">
            <v>ILEMBE DISTRICT MUNICIPALITY</v>
          </cell>
          <cell r="AJ47">
            <v>39</v>
          </cell>
          <cell r="AK47" t="str">
            <v>Total capital expenditure on land and existing buildings</v>
          </cell>
        </row>
        <row r="48">
          <cell r="Y48" t="str">
            <v>EN11291242</v>
          </cell>
          <cell r="AB48">
            <v>510</v>
          </cell>
          <cell r="AE48" t="str">
            <v>EN10992071</v>
          </cell>
          <cell r="AF48" t="str">
            <v>BOJANALA PLATINUM DISTRICT MUNICIPALITY</v>
          </cell>
          <cell r="AJ48">
            <v>41</v>
          </cell>
          <cell r="AK48" t="str">
            <v>Intangible assets</v>
          </cell>
        </row>
        <row r="49">
          <cell r="Y49" t="str">
            <v>EN11355427</v>
          </cell>
          <cell r="AB49">
            <v>504</v>
          </cell>
          <cell r="AE49" t="str">
            <v>EN11005626</v>
          </cell>
          <cell r="AF49" t="str">
            <v>CENTRAL KAROO DISTRICT MUNICIPALITY</v>
          </cell>
          <cell r="AJ49">
            <v>42</v>
          </cell>
          <cell r="AK49" t="str">
            <v>Heritage assets</v>
          </cell>
        </row>
        <row r="50">
          <cell r="Y50" t="str">
            <v>EN11360831</v>
          </cell>
          <cell r="AB50">
            <v>302</v>
          </cell>
          <cell r="AE50" t="str">
            <v>EN11067048</v>
          </cell>
          <cell r="AF50" t="str">
            <v>KGATELOPELE LOCAL MUNICIPALITY</v>
          </cell>
          <cell r="AJ50">
            <v>43</v>
          </cell>
          <cell r="AK50" t="str">
            <v>Cultivated assets</v>
          </cell>
        </row>
        <row r="51">
          <cell r="Y51" t="str">
            <v>EN11385093</v>
          </cell>
          <cell r="AB51">
            <v>702</v>
          </cell>
          <cell r="AE51" t="str">
            <v>EN11067451</v>
          </cell>
          <cell r="AF51" t="str">
            <v>LEKWA LOCAL MUNICIPALITY</v>
          </cell>
          <cell r="AJ51">
            <v>44</v>
          </cell>
          <cell r="AK51" t="str">
            <v>Total capital expenditure on other fixed assets</v>
          </cell>
        </row>
        <row r="52">
          <cell r="Y52" t="str">
            <v>EN11432838</v>
          </cell>
          <cell r="AB52">
            <v>105</v>
          </cell>
          <cell r="AE52" t="str">
            <v>EN11079084</v>
          </cell>
          <cell r="AF52" t="str">
            <v>THABO MOFUTSANYANE DISTRICT MUNICIPALITY</v>
          </cell>
          <cell r="AJ52">
            <v>44.1</v>
          </cell>
          <cell r="AK52" t="str">
            <v>Leased assets</v>
          </cell>
        </row>
        <row r="53">
          <cell r="Y53" t="str">
            <v>EN11461837</v>
          </cell>
          <cell r="AB53">
            <v>204</v>
          </cell>
          <cell r="AE53" t="str">
            <v>EN11117173</v>
          </cell>
          <cell r="AF53" t="str">
            <v>THABAZIMBI LOCAL MUNICIPALITY</v>
          </cell>
          <cell r="AJ53">
            <v>44.2</v>
          </cell>
          <cell r="AK53" t="str">
            <v>Investment property</v>
          </cell>
        </row>
        <row r="54">
          <cell r="Y54" t="str">
            <v>EN11995248</v>
          </cell>
          <cell r="AB54">
            <v>102</v>
          </cell>
          <cell r="AE54" t="str">
            <v>EN11141371</v>
          </cell>
          <cell r="AF54" t="str">
            <v>OUDTSHOORN LOCAL MUNICIPALITY</v>
          </cell>
          <cell r="AJ54">
            <v>44.3</v>
          </cell>
          <cell r="AK54" t="str">
            <v>Total capital expenditure on leased assets and investment property</v>
          </cell>
        </row>
        <row r="55">
          <cell r="Y55" t="str">
            <v>EN12029310</v>
          </cell>
          <cell r="AB55">
            <v>101</v>
          </cell>
          <cell r="AE55" t="str">
            <v>EN11232766</v>
          </cell>
          <cell r="AF55" t="str">
            <v>KWASANI LOCAL MUNICIPALITY</v>
          </cell>
          <cell r="AJ55">
            <v>45</v>
          </cell>
          <cell r="AK55" t="str">
            <v>Total capital expenditure by the public sector</v>
          </cell>
        </row>
        <row r="56">
          <cell r="Y56" t="str">
            <v>EN12030060</v>
          </cell>
          <cell r="AB56">
            <v>506</v>
          </cell>
          <cell r="AE56" t="str">
            <v>EN11276110</v>
          </cell>
          <cell r="AF56" t="str">
            <v>THULAMELA LOCAL MUNICIPALITY</v>
          </cell>
        </row>
        <row r="57">
          <cell r="Y57" t="str">
            <v>EN12276622</v>
          </cell>
          <cell r="AB57">
            <v>502</v>
          </cell>
          <cell r="AE57" t="str">
            <v>EN11280690</v>
          </cell>
          <cell r="AF57" t="str">
            <v>KUNGWINI LOCAL MUNICIPALITY</v>
          </cell>
        </row>
        <row r="58">
          <cell r="Y58" t="str">
            <v>EN12281770</v>
          </cell>
          <cell r="AB58">
            <v>802</v>
          </cell>
          <cell r="AE58" t="str">
            <v>EN11285665</v>
          </cell>
          <cell r="AF58" t="str">
            <v>MAGARENG LOCAL MUNICIPALITY</v>
          </cell>
        </row>
        <row r="59">
          <cell r="Y59" t="str">
            <v>EN12308656</v>
          </cell>
          <cell r="AB59">
            <v>601</v>
          </cell>
          <cell r="AE59" t="str">
            <v>EN11291242</v>
          </cell>
          <cell r="AF59" t="str">
            <v>ULUNDI LOCAL MUNICIPALITY</v>
          </cell>
        </row>
        <row r="60">
          <cell r="Y60" t="str">
            <v>EN12326906</v>
          </cell>
          <cell r="AB60">
            <v>704</v>
          </cell>
          <cell r="AE60" t="str">
            <v>EN11355427</v>
          </cell>
          <cell r="AF60" t="str">
            <v>UGU DISTRICT MUNICIPALITY</v>
          </cell>
        </row>
        <row r="61">
          <cell r="Y61" t="str">
            <v>EN12366936</v>
          </cell>
          <cell r="AB61">
            <v>510</v>
          </cell>
          <cell r="AE61" t="str">
            <v>EN11360831</v>
          </cell>
          <cell r="AF61" t="str">
            <v>GA-SEGONYANA LOCAL MUNICIPALITY</v>
          </cell>
        </row>
        <row r="62">
          <cell r="Y62" t="str">
            <v>EN12547659</v>
          </cell>
          <cell r="AB62">
            <v>203</v>
          </cell>
          <cell r="AE62" t="str">
            <v>EN11385093</v>
          </cell>
          <cell r="AF62" t="str">
            <v>SEDIBENG DISTRICT MUNICIPALITY</v>
          </cell>
        </row>
        <row r="63">
          <cell r="Y63" t="str">
            <v>EN12566345</v>
          </cell>
          <cell r="AB63">
            <v>205</v>
          </cell>
          <cell r="AE63" t="str">
            <v>EN11432838</v>
          </cell>
          <cell r="AF63" t="str">
            <v>WEST COAST DISTRICT MUNICIPALITY</v>
          </cell>
        </row>
        <row r="64">
          <cell r="Y64" t="str">
            <v>EN12592622</v>
          </cell>
          <cell r="AB64">
            <v>103</v>
          </cell>
          <cell r="AE64" t="str">
            <v>EN11461837</v>
          </cell>
          <cell r="AF64" t="str">
            <v>CHRIS HANI DISTRICT MUNICIPALITY</v>
          </cell>
        </row>
        <row r="65">
          <cell r="Y65" t="str">
            <v>EN12686648</v>
          </cell>
          <cell r="AB65">
            <v>905</v>
          </cell>
          <cell r="AE65" t="str">
            <v>EN11995248</v>
          </cell>
          <cell r="AF65" t="str">
            <v>PRINCE ALBERT LOCAL MUNICIPALITY</v>
          </cell>
        </row>
        <row r="66">
          <cell r="Y66" t="str">
            <v>EN12715629</v>
          </cell>
          <cell r="AB66">
            <v>304</v>
          </cell>
          <cell r="AE66" t="str">
            <v>EN12029310</v>
          </cell>
          <cell r="AF66" t="str">
            <v>STELLENBOSCH LOCAL MUNICIPALITY</v>
          </cell>
        </row>
        <row r="67">
          <cell r="Y67" t="str">
            <v>EN12908612</v>
          </cell>
          <cell r="AB67">
            <v>702</v>
          </cell>
          <cell r="AE67" t="str">
            <v>EN12030060</v>
          </cell>
          <cell r="AF67" t="str">
            <v>MTUBATUBA LOCAL MUNICIPALITY</v>
          </cell>
        </row>
        <row r="68">
          <cell r="Y68" t="str">
            <v>EN12978326</v>
          </cell>
          <cell r="AB68">
            <v>602</v>
          </cell>
          <cell r="AE68" t="str">
            <v>EN12276622</v>
          </cell>
          <cell r="AF68" t="str">
            <v>MANDENI LOCAL MUNICIPALITY</v>
          </cell>
        </row>
        <row r="69">
          <cell r="Y69" t="str">
            <v>EN13259635</v>
          </cell>
          <cell r="AB69">
            <v>205</v>
          </cell>
          <cell r="AE69" t="str">
            <v>EN12281770</v>
          </cell>
          <cell r="AF69" t="str">
            <v>ALBERT LUTHULI LOCAL MUNICIPALITY</v>
          </cell>
        </row>
        <row r="70">
          <cell r="Y70" t="str">
            <v>EN13272992</v>
          </cell>
          <cell r="AB70">
            <v>905</v>
          </cell>
          <cell r="AE70" t="str">
            <v>EN12308656</v>
          </cell>
          <cell r="AF70" t="str">
            <v>MOSES KOTANE LOCAL MUNICIPALITY</v>
          </cell>
        </row>
        <row r="71">
          <cell r="Y71" t="str">
            <v>EN13316849</v>
          </cell>
          <cell r="AB71">
            <v>303</v>
          </cell>
          <cell r="AE71" t="str">
            <v>EN12326906</v>
          </cell>
          <cell r="AF71" t="str">
            <v>CITY OF JOHANNESBURG METROPOLITAN MUNICIPALITY</v>
          </cell>
        </row>
        <row r="72">
          <cell r="Y72" t="str">
            <v>EN13317847</v>
          </cell>
          <cell r="AB72">
            <v>901</v>
          </cell>
          <cell r="AE72" t="str">
            <v>EN12366936</v>
          </cell>
          <cell r="AF72" t="str">
            <v>EDUMBE LOCAL MUNICIPALITY</v>
          </cell>
        </row>
        <row r="73">
          <cell r="Y73" t="str">
            <v>EN13501069</v>
          </cell>
          <cell r="AB73">
            <v>302</v>
          </cell>
          <cell r="AE73" t="str">
            <v>EN12547659</v>
          </cell>
          <cell r="AF73" t="str">
            <v>CAMDEBOO LOCAL MUNICIPALITY</v>
          </cell>
        </row>
        <row r="74">
          <cell r="Y74" t="str">
            <v>EN13537998</v>
          </cell>
          <cell r="AB74">
            <v>505</v>
          </cell>
          <cell r="AE74" t="str">
            <v>EN12566345</v>
          </cell>
          <cell r="AF74" t="str">
            <v>NTABANKULU LOCAL MUNICIPALITY</v>
          </cell>
        </row>
        <row r="75">
          <cell r="Y75" t="str">
            <v>EN13582762</v>
          </cell>
          <cell r="AB75">
            <v>304</v>
          </cell>
          <cell r="AE75" t="str">
            <v>EN12592622</v>
          </cell>
          <cell r="AF75" t="str">
            <v>MOSSEL BAY LOCAL MUNICIPALITY</v>
          </cell>
        </row>
        <row r="76">
          <cell r="Y76" t="str">
            <v>EN13586532</v>
          </cell>
          <cell r="AB76">
            <v>509</v>
          </cell>
          <cell r="AE76" t="str">
            <v>EN12686648</v>
          </cell>
          <cell r="AF76" t="str">
            <v>BELA BELA LOCAL MUNICIPALITY</v>
          </cell>
        </row>
        <row r="77">
          <cell r="Y77" t="str">
            <v>EN13611892</v>
          </cell>
          <cell r="AB77">
            <v>703</v>
          </cell>
          <cell r="AE77" t="str">
            <v>EN12715629</v>
          </cell>
          <cell r="AF77" t="str">
            <v>SIYANCUMA LOCAL MUNICIPALITY</v>
          </cell>
        </row>
        <row r="78">
          <cell r="Y78" t="str">
            <v>EN13657853</v>
          </cell>
          <cell r="AB78">
            <v>905</v>
          </cell>
          <cell r="AE78" t="str">
            <v>EN12908612</v>
          </cell>
          <cell r="AF78" t="str">
            <v>LESEDI LOCAL MUNICIPALITY</v>
          </cell>
        </row>
        <row r="79">
          <cell r="Y79" t="str">
            <v>EN13799747</v>
          </cell>
          <cell r="AB79">
            <v>204</v>
          </cell>
          <cell r="AE79" t="str">
            <v>EN12978326</v>
          </cell>
          <cell r="AF79" t="str">
            <v>TLOKWE LOCAL MUNICIPALITY</v>
          </cell>
        </row>
        <row r="80">
          <cell r="Y80" t="str">
            <v>EN13874151</v>
          </cell>
          <cell r="AB80">
            <v>604</v>
          </cell>
          <cell r="AE80" t="str">
            <v>EN13259635</v>
          </cell>
          <cell r="AF80" t="str">
            <v>KING SABATA DALINDYEBO LOCAL MUNICIPALITY</v>
          </cell>
        </row>
        <row r="81">
          <cell r="Y81" t="str">
            <v>EN13969746</v>
          </cell>
          <cell r="AB81">
            <v>510</v>
          </cell>
          <cell r="AE81" t="str">
            <v>EN13272992</v>
          </cell>
          <cell r="AF81" t="str">
            <v>LEPHALALE LOCAL MUNICIPALITY</v>
          </cell>
        </row>
        <row r="82">
          <cell r="Y82" t="str">
            <v>EN13972310</v>
          </cell>
          <cell r="AB82">
            <v>205</v>
          </cell>
          <cell r="AE82" t="str">
            <v>EN13316849</v>
          </cell>
          <cell r="AF82" t="str">
            <v>KHAI-MA LOCAL MUNICIPALITY</v>
          </cell>
        </row>
        <row r="83">
          <cell r="Y83" t="str">
            <v>EN14036412</v>
          </cell>
          <cell r="AB83">
            <v>602</v>
          </cell>
          <cell r="AE83" t="str">
            <v>EN13317847</v>
          </cell>
          <cell r="AF83" t="str">
            <v>CAPRICORN DISTRICT MUNICIPALITY</v>
          </cell>
        </row>
        <row r="84">
          <cell r="Y84" t="str">
            <v>EN14056451</v>
          </cell>
          <cell r="AB84">
            <v>202</v>
          </cell>
          <cell r="AE84" t="str">
            <v>EN13501069</v>
          </cell>
          <cell r="AF84" t="str">
            <v>JOHN TAOLO GAETSEWE DISTRICT MUNICIPALITY</v>
          </cell>
        </row>
        <row r="85">
          <cell r="Y85" t="str">
            <v>EN14199517</v>
          </cell>
          <cell r="AB85">
            <v>203</v>
          </cell>
          <cell r="AE85" t="str">
            <v>EN13537998</v>
          </cell>
          <cell r="AF85" t="str">
            <v>MSUNDUZI LOCAL MUNICIPALITY</v>
          </cell>
        </row>
        <row r="86">
          <cell r="Y86" t="str">
            <v>EN14340608</v>
          </cell>
          <cell r="AB86">
            <v>202</v>
          </cell>
          <cell r="AE86" t="str">
            <v>EN13582762</v>
          </cell>
          <cell r="AF86" t="str">
            <v>PIXLEY KA SEME DISTRICT MUNICIPALITY</v>
          </cell>
        </row>
        <row r="87">
          <cell r="Y87" t="str">
            <v>EN14447072</v>
          </cell>
          <cell r="AB87">
            <v>803</v>
          </cell>
          <cell r="AE87" t="str">
            <v>EN13586532</v>
          </cell>
          <cell r="AF87" t="str">
            <v>UTHUNGULU DISTRICT MUNICIPALITY</v>
          </cell>
        </row>
        <row r="88">
          <cell r="Y88" t="str">
            <v>EN14490338</v>
          </cell>
          <cell r="AB88">
            <v>505</v>
          </cell>
          <cell r="AE88" t="str">
            <v>EN13611892</v>
          </cell>
          <cell r="AF88" t="str">
            <v>WESTONARIA LOCAL MUNICIPALITY</v>
          </cell>
        </row>
        <row r="89">
          <cell r="Y89" t="str">
            <v>EN14581052</v>
          </cell>
          <cell r="AB89">
            <v>904</v>
          </cell>
          <cell r="AE89" t="str">
            <v>EN13657853</v>
          </cell>
          <cell r="AF89" t="str">
            <v>MOGALAKWENA LOCAL MUNICIPALITY</v>
          </cell>
        </row>
        <row r="90">
          <cell r="Y90" t="str">
            <v>EN14674154</v>
          </cell>
          <cell r="AB90">
            <v>206</v>
          </cell>
          <cell r="AE90" t="str">
            <v>EN13799747</v>
          </cell>
          <cell r="AF90" t="str">
            <v>INTSIKA YETHU LOCAL MUNICIPALITY</v>
          </cell>
        </row>
        <row r="91">
          <cell r="Y91" t="str">
            <v>EN14763221</v>
          </cell>
          <cell r="AB91">
            <v>503</v>
          </cell>
          <cell r="AE91" t="str">
            <v>EN13874151</v>
          </cell>
          <cell r="AF91" t="str">
            <v>NGAKA MODIRI MOLEMA DISTRICT MUNICIPALITY</v>
          </cell>
        </row>
        <row r="92">
          <cell r="Y92" t="str">
            <v>EN14786487</v>
          </cell>
          <cell r="AB92">
            <v>305</v>
          </cell>
          <cell r="AE92" t="str">
            <v>EN13969746</v>
          </cell>
          <cell r="AF92" t="str">
            <v>ZULULAND DISTRICT MUNICIPALITY</v>
          </cell>
        </row>
        <row r="93">
          <cell r="Y93" t="str">
            <v>EN14813554</v>
          </cell>
          <cell r="AB93">
            <v>205</v>
          </cell>
          <cell r="AE93" t="str">
            <v>EN13972310</v>
          </cell>
          <cell r="AF93" t="str">
            <v>NYANDENI LOCAL MUNICIPALITY</v>
          </cell>
        </row>
        <row r="94">
          <cell r="Y94" t="str">
            <v>EN14850044</v>
          </cell>
          <cell r="AB94">
            <v>205</v>
          </cell>
          <cell r="AE94" t="str">
            <v>EN14036412</v>
          </cell>
          <cell r="AF94" t="str">
            <v>DR KENNETH KAUNDA DM DISTRICT MUNICIPALITY</v>
          </cell>
        </row>
        <row r="95">
          <cell r="Y95" t="str">
            <v>EN14860662</v>
          </cell>
          <cell r="AB95">
            <v>503</v>
          </cell>
          <cell r="AE95" t="str">
            <v>EN14056451</v>
          </cell>
          <cell r="AF95" t="str">
            <v>MNQUMA LOCAL MUNICIPALITY</v>
          </cell>
        </row>
        <row r="96">
          <cell r="Y96" t="str">
            <v>EN14910087</v>
          </cell>
          <cell r="AB96">
            <v>903</v>
          </cell>
          <cell r="AE96" t="str">
            <v>EN14199517</v>
          </cell>
          <cell r="AF96" t="str">
            <v>KOU-KAMMA LOCAL MUNICIPALITY</v>
          </cell>
        </row>
        <row r="97">
          <cell r="Y97" t="str">
            <v>EN15039423</v>
          </cell>
          <cell r="AB97">
            <v>301</v>
          </cell>
          <cell r="AE97" t="str">
            <v>EN14340608</v>
          </cell>
          <cell r="AF97" t="str">
            <v>AMAHLATHI LOCAL MUNICIPALITY</v>
          </cell>
        </row>
        <row r="98">
          <cell r="Y98" t="str">
            <v>EN15097199</v>
          </cell>
          <cell r="AB98">
            <v>304</v>
          </cell>
          <cell r="AE98" t="str">
            <v>EN14447072</v>
          </cell>
          <cell r="AF98" t="str">
            <v>VICTOR KHANYE LOCAL MUNICIPALITY</v>
          </cell>
        </row>
        <row r="99">
          <cell r="Y99" t="str">
            <v>EN15380918</v>
          </cell>
          <cell r="AB99">
            <v>902</v>
          </cell>
          <cell r="AE99" t="str">
            <v>EN14490338</v>
          </cell>
          <cell r="AF99" t="str">
            <v>UMNGENI LOCAL MUNICIPALITY</v>
          </cell>
        </row>
        <row r="100">
          <cell r="Y100" t="str">
            <v>EN15388903</v>
          </cell>
          <cell r="AB100">
            <v>703</v>
          </cell>
          <cell r="AE100" t="str">
            <v>EN14581052</v>
          </cell>
          <cell r="AF100" t="str">
            <v>MAKHADO LOCAL MUNICIPALITY</v>
          </cell>
        </row>
        <row r="101">
          <cell r="Y101" t="str">
            <v>EN15440407</v>
          </cell>
          <cell r="AB101">
            <v>510</v>
          </cell>
          <cell r="AE101" t="str">
            <v>EN14674154</v>
          </cell>
          <cell r="AF101" t="str">
            <v>JOE GQABI DISTRICT MUNICIPALITY</v>
          </cell>
        </row>
        <row r="102">
          <cell r="Y102" t="str">
            <v>EN15467616</v>
          </cell>
          <cell r="AB102">
            <v>508</v>
          </cell>
          <cell r="AE102" t="str">
            <v>EN14763221</v>
          </cell>
          <cell r="AF102" t="str">
            <v>UMZIMKULU LOCAL MUNICIPALITY</v>
          </cell>
        </row>
        <row r="103">
          <cell r="Y103" t="str">
            <v>EN15564610</v>
          </cell>
          <cell r="AB103">
            <v>905</v>
          </cell>
          <cell r="AE103" t="str">
            <v>EN14786487</v>
          </cell>
          <cell r="AF103" t="str">
            <v>!KHEIS LOCAL MUNICIPALITY</v>
          </cell>
        </row>
        <row r="104">
          <cell r="Y104" t="str">
            <v>EN15603855</v>
          </cell>
          <cell r="AB104">
            <v>508</v>
          </cell>
          <cell r="AE104" t="str">
            <v>EN14813554</v>
          </cell>
          <cell r="AF104" t="str">
            <v>INGQUZA HILL LOCAL MUNICIPALITY</v>
          </cell>
        </row>
        <row r="105">
          <cell r="Y105" t="str">
            <v>EN15624075</v>
          </cell>
          <cell r="AB105">
            <v>201</v>
          </cell>
          <cell r="AE105" t="str">
            <v>EN14850044</v>
          </cell>
          <cell r="AF105" t="str">
            <v>MBIZANA LOCAL MUNICIPALITY</v>
          </cell>
        </row>
        <row r="106">
          <cell r="Y106" t="str">
            <v>EN15663438</v>
          </cell>
          <cell r="AB106">
            <v>902</v>
          </cell>
          <cell r="AE106" t="str">
            <v>EN14860662</v>
          </cell>
          <cell r="AF106" t="str">
            <v>GREATER KOKSTAD LOCAL MUNICIPALITY</v>
          </cell>
        </row>
        <row r="107">
          <cell r="Y107" t="str">
            <v>EN15776826</v>
          </cell>
          <cell r="AB107">
            <v>304</v>
          </cell>
          <cell r="AE107" t="str">
            <v>EN14910087</v>
          </cell>
          <cell r="AF107" t="str">
            <v>BA-PHALABORWA LOCAL MUNICIPALITY</v>
          </cell>
        </row>
        <row r="108">
          <cell r="Y108" t="str">
            <v>EN15814445</v>
          </cell>
          <cell r="AB108">
            <v>901</v>
          </cell>
          <cell r="AE108" t="str">
            <v>EN15039423</v>
          </cell>
          <cell r="AF108" t="str">
            <v>SOL PLAATJIE LOCAL MUNICIPALITY</v>
          </cell>
        </row>
        <row r="109">
          <cell r="Y109" t="str">
            <v>EN15900335</v>
          </cell>
          <cell r="AB109">
            <v>602</v>
          </cell>
          <cell r="AE109" t="str">
            <v>EN15097199</v>
          </cell>
          <cell r="AF109" t="str">
            <v>RENOSTERBERG LOCAL MUNICIPALITY</v>
          </cell>
        </row>
        <row r="110">
          <cell r="Y110" t="str">
            <v>EN15902471</v>
          </cell>
          <cell r="AB110">
            <v>104</v>
          </cell>
          <cell r="AE110" t="str">
            <v>EN15380918</v>
          </cell>
          <cell r="AF110" t="str">
            <v>EPHRAIM MOGALE LOCAL MUNICIPALITY</v>
          </cell>
        </row>
        <row r="111">
          <cell r="Y111" t="str">
            <v>EN16035008</v>
          </cell>
          <cell r="AB111">
            <v>305</v>
          </cell>
          <cell r="AE111" t="str">
            <v>EN15388903</v>
          </cell>
          <cell r="AF111" t="str">
            <v>RANDFONTEIN LOCAL MUNICIPALITY</v>
          </cell>
        </row>
        <row r="112">
          <cell r="Y112" t="str">
            <v>EN16339848</v>
          </cell>
          <cell r="AB112">
            <v>604</v>
          </cell>
          <cell r="AE112" t="str">
            <v>EN15440407</v>
          </cell>
          <cell r="AF112" t="str">
            <v>NONGOMA LOCAL MUNICIPALITY</v>
          </cell>
        </row>
        <row r="113">
          <cell r="Y113" t="str">
            <v>EN16340119</v>
          </cell>
          <cell r="AB113">
            <v>603</v>
          </cell>
          <cell r="AE113" t="str">
            <v>EN15467616</v>
          </cell>
          <cell r="AF113" t="str">
            <v>UMTSHEZI LOCAL MUNICIPALITY</v>
          </cell>
        </row>
        <row r="114">
          <cell r="Y114" t="str">
            <v>EN16340184</v>
          </cell>
          <cell r="AB114">
            <v>204</v>
          </cell>
          <cell r="AE114" t="str">
            <v>EN15564610</v>
          </cell>
          <cell r="AF114" t="str">
            <v>MODIMOLLE LOCAL MUNICIPALITY</v>
          </cell>
        </row>
        <row r="115">
          <cell r="Y115" t="str">
            <v>EN16341422</v>
          </cell>
          <cell r="AB115">
            <v>602</v>
          </cell>
          <cell r="AE115" t="str">
            <v>EN15603855</v>
          </cell>
          <cell r="AF115" t="str">
            <v>OKHAHLAMBA LOCAL MUNICIPALITY</v>
          </cell>
        </row>
        <row r="116">
          <cell r="Y116" t="str">
            <v>EN16342230</v>
          </cell>
          <cell r="AB116">
            <v>603</v>
          </cell>
          <cell r="AE116" t="str">
            <v>EN15624075</v>
          </cell>
          <cell r="AF116" t="str">
            <v>ALFRED NZO DISTRICT MUNICIPALITY</v>
          </cell>
        </row>
        <row r="117">
          <cell r="Y117" t="str">
            <v>EN16347437</v>
          </cell>
          <cell r="AB117">
            <v>604</v>
          </cell>
          <cell r="AE117" t="str">
            <v>EN15663438</v>
          </cell>
          <cell r="AF117" t="str">
            <v>GREATER TUBATSE LOCAL MUNICIPALITY</v>
          </cell>
        </row>
        <row r="118">
          <cell r="Y118" t="str">
            <v>EN16355976</v>
          </cell>
          <cell r="AB118">
            <v>203</v>
          </cell>
          <cell r="AE118" t="str">
            <v>EN15776826</v>
          </cell>
          <cell r="AF118" t="str">
            <v>THEMBELIHLE LOCAL MUNICIPALITY</v>
          </cell>
        </row>
        <row r="119">
          <cell r="Y119" t="str">
            <v>EN16373342</v>
          </cell>
          <cell r="AB119">
            <v>601</v>
          </cell>
          <cell r="AE119" t="str">
            <v>EN15814445</v>
          </cell>
          <cell r="AF119" t="str">
            <v>MOLEMOLE LOCAL MUNICIPALITY</v>
          </cell>
        </row>
        <row r="120">
          <cell r="Y120" t="str">
            <v>EN16379232</v>
          </cell>
          <cell r="AB120">
            <v>204</v>
          </cell>
          <cell r="AE120" t="str">
            <v>EN15900335</v>
          </cell>
          <cell r="AF120" t="str">
            <v>CITY OF MATLOSANA LOCAL MUNICIPALITY</v>
          </cell>
        </row>
        <row r="121">
          <cell r="Y121" t="str">
            <v>EN16385114</v>
          </cell>
          <cell r="AB121">
            <v>801</v>
          </cell>
          <cell r="AE121" t="str">
            <v>EN15902471</v>
          </cell>
          <cell r="AF121" t="str">
            <v>CAPE AGULHAS LOCAL MUNICIPALITY</v>
          </cell>
        </row>
        <row r="122">
          <cell r="Y122" t="str">
            <v>EN16391401</v>
          </cell>
          <cell r="AB122">
            <v>601</v>
          </cell>
          <cell r="AE122" t="str">
            <v>EN16035008</v>
          </cell>
          <cell r="AF122" t="str">
            <v>MIER LOCAL MUNICIPALITY</v>
          </cell>
        </row>
        <row r="123">
          <cell r="Y123" t="str">
            <v>EN16392060</v>
          </cell>
          <cell r="AB123">
            <v>604</v>
          </cell>
          <cell r="AE123" t="str">
            <v>EN16339848</v>
          </cell>
          <cell r="AF123" t="str">
            <v>DITSOBOTLA LOCAL MUNICIPALITY</v>
          </cell>
        </row>
        <row r="124">
          <cell r="Y124" t="str">
            <v>EN16395220</v>
          </cell>
          <cell r="AB124">
            <v>505</v>
          </cell>
          <cell r="AE124" t="str">
            <v>EN16340119</v>
          </cell>
          <cell r="AF124" t="str">
            <v>MAMUSA LOCAL MUNICIPALITY</v>
          </cell>
        </row>
        <row r="125">
          <cell r="Y125" t="str">
            <v>EN16397275</v>
          </cell>
          <cell r="AB125">
            <v>802</v>
          </cell>
          <cell r="AE125" t="str">
            <v>EN16340184</v>
          </cell>
          <cell r="AF125" t="str">
            <v>ENGCOBO LOCAL MUNICIPALITY</v>
          </cell>
        </row>
        <row r="126">
          <cell r="Y126" t="str">
            <v>EN16562506</v>
          </cell>
          <cell r="AB126">
            <v>903</v>
          </cell>
          <cell r="AE126" t="str">
            <v>EN16341422</v>
          </cell>
          <cell r="AF126" t="str">
            <v>MAQUASSI HILLS LOCAL MUNICIPALITY</v>
          </cell>
        </row>
        <row r="127">
          <cell r="Y127" t="str">
            <v>EN16801532</v>
          </cell>
          <cell r="AB127">
            <v>603</v>
          </cell>
          <cell r="AE127" t="str">
            <v>EN16342230</v>
          </cell>
          <cell r="AF127" t="str">
            <v>LEKWA-TEEMANE LOCAL MUNICIPALITY</v>
          </cell>
        </row>
        <row r="128">
          <cell r="Y128" t="str">
            <v>EN16801557</v>
          </cell>
          <cell r="AB128">
            <v>506</v>
          </cell>
          <cell r="AE128" t="str">
            <v>EN16347437</v>
          </cell>
          <cell r="AF128" t="str">
            <v>TSWAING LOCAL MUNICIPALITY</v>
          </cell>
        </row>
        <row r="129">
          <cell r="Y129" t="str">
            <v>EN16801565</v>
          </cell>
          <cell r="AB129">
            <v>101</v>
          </cell>
          <cell r="AE129" t="str">
            <v>EN16355976</v>
          </cell>
          <cell r="AF129" t="str">
            <v>SARAH BAARTMAN DISTRICT MUNICIPALITY</v>
          </cell>
        </row>
        <row r="130">
          <cell r="Y130" t="str">
            <v>EN16803538</v>
          </cell>
          <cell r="AB130">
            <v>504</v>
          </cell>
          <cell r="AE130" t="str">
            <v>EN16373342</v>
          </cell>
          <cell r="AF130" t="str">
            <v>MADIBENG LOCAL MUNICIPALITY</v>
          </cell>
        </row>
        <row r="131">
          <cell r="Y131" t="str">
            <v>EN16804577</v>
          </cell>
          <cell r="AB131">
            <v>303</v>
          </cell>
          <cell r="AE131" t="str">
            <v>EN16379232</v>
          </cell>
          <cell r="AF131" t="str">
            <v>LUKHANJI LOCAL MUNICIPALITY</v>
          </cell>
        </row>
        <row r="132">
          <cell r="Y132" t="str">
            <v>EN16807299</v>
          </cell>
          <cell r="AB132">
            <v>206</v>
          </cell>
          <cell r="AE132" t="str">
            <v>EN16385114</v>
          </cell>
          <cell r="AF132" t="str">
            <v>THABA CHWEU LOCAL MUNICIPALITY</v>
          </cell>
        </row>
        <row r="133">
          <cell r="Y133" t="str">
            <v>EN16807844</v>
          </cell>
          <cell r="AB133">
            <v>506</v>
          </cell>
          <cell r="AE133" t="str">
            <v>EN16391401</v>
          </cell>
          <cell r="AF133" t="str">
            <v>RUSTENBURG LOCAL MUNICIPALITY</v>
          </cell>
        </row>
        <row r="134">
          <cell r="Y134" t="str">
            <v>EN16809246</v>
          </cell>
          <cell r="AB134">
            <v>508</v>
          </cell>
          <cell r="AE134" t="str">
            <v>EN16392060</v>
          </cell>
          <cell r="AF134" t="str">
            <v>RAMOTSHERE MOILOA LOCAL MUNICIPALITY</v>
          </cell>
        </row>
        <row r="135">
          <cell r="Y135" t="str">
            <v>EN16811648</v>
          </cell>
          <cell r="AB135">
            <v>506</v>
          </cell>
          <cell r="AE135" t="str">
            <v>EN16395220</v>
          </cell>
          <cell r="AF135" t="str">
            <v>MPOFANA LOCAL MUNICIPALITY</v>
          </cell>
        </row>
        <row r="136">
          <cell r="Y136" t="str">
            <v>EN16811937</v>
          </cell>
          <cell r="AB136">
            <v>304</v>
          </cell>
          <cell r="AE136" t="str">
            <v>EN16397275</v>
          </cell>
          <cell r="AF136" t="str">
            <v>GERT SIBANDE DISTRICT MUNICIPALITY</v>
          </cell>
        </row>
        <row r="137">
          <cell r="Y137" t="str">
            <v>EN16812844</v>
          </cell>
          <cell r="AB137">
            <v>508</v>
          </cell>
          <cell r="AE137" t="str">
            <v>EN16562506</v>
          </cell>
          <cell r="AF137" t="str">
            <v>GREATER GIYANI LOCAL MUNICIPALITY</v>
          </cell>
        </row>
        <row r="138">
          <cell r="Y138" t="str">
            <v>EN16873218</v>
          </cell>
          <cell r="AB138">
            <v>802</v>
          </cell>
          <cell r="AE138" t="str">
            <v>EN16801532</v>
          </cell>
          <cell r="AF138" t="str">
            <v>NALEDI LOCAL MUNICIPALITY_NW</v>
          </cell>
        </row>
        <row r="139">
          <cell r="Y139" t="str">
            <v>EN16873226</v>
          </cell>
          <cell r="AB139">
            <v>802</v>
          </cell>
          <cell r="AE139" t="str">
            <v>EN16801557</v>
          </cell>
          <cell r="AF139" t="str">
            <v>THE BIG FIVE FALSE BAY LOCAL MUNICIPALITY</v>
          </cell>
        </row>
        <row r="140">
          <cell r="Y140" t="str">
            <v>EN16873234</v>
          </cell>
          <cell r="AB140">
            <v>802</v>
          </cell>
          <cell r="AE140" t="str">
            <v>EN16801565</v>
          </cell>
          <cell r="AF140" t="str">
            <v>WITZENBERG LOCAL MUNICIPALITY</v>
          </cell>
        </row>
        <row r="141">
          <cell r="Y141" t="str">
            <v>EN16873242</v>
          </cell>
          <cell r="AB141">
            <v>803</v>
          </cell>
          <cell r="AE141" t="str">
            <v>EN16803538</v>
          </cell>
          <cell r="AF141" t="str">
            <v>UMUZIWABANTU</v>
          </cell>
        </row>
        <row r="142">
          <cell r="Y142" t="str">
            <v>EN16873259</v>
          </cell>
          <cell r="AB142">
            <v>601</v>
          </cell>
          <cell r="AE142" t="str">
            <v>EN16804577</v>
          </cell>
          <cell r="AF142" t="str">
            <v>RICHTERSVELD LOCAL MUNICIPALITY</v>
          </cell>
        </row>
        <row r="143">
          <cell r="Y143" t="str">
            <v>EN16873325</v>
          </cell>
          <cell r="AB143">
            <v>505</v>
          </cell>
          <cell r="AE143" t="str">
            <v>EN16807299</v>
          </cell>
          <cell r="AF143" t="str">
            <v>ELUNDINI LOCAL MUNICIPALITY</v>
          </cell>
        </row>
        <row r="144">
          <cell r="Y144" t="str">
            <v>EN16873333</v>
          </cell>
          <cell r="AB144">
            <v>507</v>
          </cell>
          <cell r="AE144" t="str">
            <v>EN16807844</v>
          </cell>
          <cell r="AF144" t="str">
            <v>JOZINI LOCAL MUNICIPALITY</v>
          </cell>
        </row>
        <row r="145">
          <cell r="Y145" t="str">
            <v>EN16873341</v>
          </cell>
          <cell r="AB145">
            <v>510</v>
          </cell>
          <cell r="AE145" t="str">
            <v>EN16809246</v>
          </cell>
          <cell r="AF145" t="str">
            <v>INDAKA LOCAL MUNICIPALITY</v>
          </cell>
        </row>
        <row r="146">
          <cell r="Y146" t="str">
            <v>EN16873358</v>
          </cell>
          <cell r="AB146">
            <v>506</v>
          </cell>
          <cell r="AE146" t="str">
            <v>EN16811648</v>
          </cell>
          <cell r="AF146" t="str">
            <v>HLABISA LOCAL MUNICIPALITY</v>
          </cell>
        </row>
        <row r="147">
          <cell r="Y147" t="str">
            <v>EN16873366</v>
          </cell>
          <cell r="AB147">
            <v>502</v>
          </cell>
          <cell r="AE147" t="str">
            <v>EN16811937</v>
          </cell>
          <cell r="AF147" t="str">
            <v>UMSOBOMVU LOCAL MUNICIPALITY</v>
          </cell>
        </row>
        <row r="148">
          <cell r="Y148" t="str">
            <v>EN16873374</v>
          </cell>
          <cell r="AB148">
            <v>503</v>
          </cell>
          <cell r="AE148" t="str">
            <v>EN16812844</v>
          </cell>
          <cell r="AF148" t="str">
            <v>IMBABAZANE LOCAL MUNICIPALITY</v>
          </cell>
        </row>
        <row r="149">
          <cell r="Y149" t="str">
            <v>EN16873382</v>
          </cell>
          <cell r="AB149">
            <v>503</v>
          </cell>
          <cell r="AE149" t="str">
            <v>EN16873218</v>
          </cell>
          <cell r="AF149" t="str">
            <v>MSUKALIGWA LOCAL MUNICIPALITY</v>
          </cell>
        </row>
        <row r="150">
          <cell r="Y150" t="str">
            <v>EN16873390</v>
          </cell>
          <cell r="AB150">
            <v>103</v>
          </cell>
          <cell r="AE150" t="str">
            <v>EN16873226</v>
          </cell>
          <cell r="AF150" t="str">
            <v>PIXLEY KA SEME LOCAL MUNICIPALITY</v>
          </cell>
        </row>
        <row r="151">
          <cell r="Y151" t="str">
            <v>EN16873408</v>
          </cell>
          <cell r="AB151">
            <v>405</v>
          </cell>
          <cell r="AE151" t="str">
            <v>EN16873234</v>
          </cell>
          <cell r="AF151" t="str">
            <v>GOVAN MBEKI LOCAL MUNICIPALITY</v>
          </cell>
        </row>
        <row r="152">
          <cell r="Y152" t="str">
            <v>EN16873416</v>
          </cell>
          <cell r="AB152">
            <v>402</v>
          </cell>
          <cell r="AE152" t="str">
            <v>EN16873242</v>
          </cell>
          <cell r="AF152" t="str">
            <v>EMALAHLENI LOCAL MUNICIPALITY (MP)</v>
          </cell>
        </row>
        <row r="153">
          <cell r="Y153" t="str">
            <v>EN16873424</v>
          </cell>
          <cell r="AB153">
            <v>402</v>
          </cell>
          <cell r="AE153" t="str">
            <v>EN16873259</v>
          </cell>
          <cell r="AF153" t="str">
            <v>KGETLENGRIVIER LOCAL MUNICIPALITY</v>
          </cell>
        </row>
        <row r="154">
          <cell r="Y154" t="str">
            <v>EN16873432</v>
          </cell>
          <cell r="AB154">
            <v>401</v>
          </cell>
          <cell r="AE154" t="str">
            <v>EN16873325</v>
          </cell>
          <cell r="AF154" t="str">
            <v>RICHMOND LOCAL MUNICIPALITY</v>
          </cell>
        </row>
        <row r="155">
          <cell r="Y155" t="str">
            <v>EN16873440</v>
          </cell>
          <cell r="AB155">
            <v>404</v>
          </cell>
          <cell r="AE155" t="str">
            <v>EN16873333</v>
          </cell>
          <cell r="AF155" t="str">
            <v>UMVOTI LOCAL MUNICIPALITY</v>
          </cell>
        </row>
        <row r="156">
          <cell r="Y156" t="str">
            <v>EN16873457</v>
          </cell>
          <cell r="AB156">
            <v>401</v>
          </cell>
          <cell r="AE156" t="str">
            <v>EN16873341</v>
          </cell>
          <cell r="AF156" t="str">
            <v>ABAQULUSI LOCAL MUNICIPALITY</v>
          </cell>
        </row>
        <row r="157">
          <cell r="Y157" t="str">
            <v>EN16873465</v>
          </cell>
          <cell r="AB157">
            <v>401</v>
          </cell>
          <cell r="AE157" t="str">
            <v>EN16873358</v>
          </cell>
          <cell r="AF157" t="str">
            <v>UMKHANYAKUDE DISTRICT MUNICIPALITY</v>
          </cell>
        </row>
        <row r="158">
          <cell r="Y158" t="str">
            <v>EN16873630</v>
          </cell>
          <cell r="AB158">
            <v>203</v>
          </cell>
          <cell r="AE158" t="str">
            <v>EN16873366</v>
          </cell>
          <cell r="AF158" t="str">
            <v>KWADUKUZA LOCAL MUNICIPALITY</v>
          </cell>
        </row>
        <row r="159">
          <cell r="Y159" t="str">
            <v>EN16874414</v>
          </cell>
          <cell r="AB159">
            <v>202</v>
          </cell>
          <cell r="AE159" t="str">
            <v>EN16873374</v>
          </cell>
          <cell r="AF159" t="str">
            <v>HARRY GWALA DISTRICT MUNICIPALITY</v>
          </cell>
        </row>
        <row r="160">
          <cell r="Y160" t="str">
            <v>EN16880338</v>
          </cell>
          <cell r="AB160">
            <v>405</v>
          </cell>
          <cell r="AE160" t="str">
            <v>EN16873382</v>
          </cell>
          <cell r="AF160" t="str">
            <v>INGWE LOCAL MUNICIPALITY</v>
          </cell>
        </row>
        <row r="161">
          <cell r="Y161" t="str">
            <v>EN16880361</v>
          </cell>
          <cell r="AB161">
            <v>204</v>
          </cell>
          <cell r="AE161" t="str">
            <v>EN16873390</v>
          </cell>
          <cell r="AF161" t="str">
            <v>EDEN DISTRICT MUNICIPALITY</v>
          </cell>
        </row>
        <row r="162">
          <cell r="Y162" t="str">
            <v>EN16886186</v>
          </cell>
          <cell r="AB162">
            <v>202</v>
          </cell>
          <cell r="AE162" t="str">
            <v>EN16873408</v>
          </cell>
          <cell r="AF162" t="str">
            <v>LETSEMENG LOCAL MUNICIPALITY</v>
          </cell>
        </row>
        <row r="163">
          <cell r="Y163" t="str">
            <v>EN16889727</v>
          </cell>
          <cell r="AB163">
            <v>504</v>
          </cell>
          <cell r="AE163" t="str">
            <v>EN16873416</v>
          </cell>
          <cell r="AF163" t="str">
            <v>MASILONYANA LOCAL MUNICIPALITY</v>
          </cell>
        </row>
        <row r="164">
          <cell r="Y164" t="str">
            <v>EN16892465</v>
          </cell>
          <cell r="AB164">
            <v>504</v>
          </cell>
          <cell r="AE164" t="str">
            <v>EN16873424</v>
          </cell>
          <cell r="AF164" t="str">
            <v>TOKOLOGO LOCAL MUNICIPALITY</v>
          </cell>
        </row>
        <row r="165">
          <cell r="Y165" t="str">
            <v>EN16893141</v>
          </cell>
          <cell r="AB165">
            <v>301</v>
          </cell>
          <cell r="AE165" t="str">
            <v>EN16873432</v>
          </cell>
          <cell r="AF165" t="str">
            <v>MAFUBE LOCAL MUNICIPALITY</v>
          </cell>
        </row>
        <row r="166">
          <cell r="Y166" t="str">
            <v>EN16893562</v>
          </cell>
          <cell r="AB166">
            <v>504</v>
          </cell>
          <cell r="AE166" t="str">
            <v>EN16873440</v>
          </cell>
          <cell r="AF166" t="str">
            <v>MALUTI-A-PHOFUNG LOCAL MUNICIPALITY</v>
          </cell>
        </row>
        <row r="167">
          <cell r="Y167" t="str">
            <v>EN16895187</v>
          </cell>
          <cell r="AB167">
            <v>701</v>
          </cell>
          <cell r="AE167" t="str">
            <v>EN16873457</v>
          </cell>
          <cell r="AF167" t="str">
            <v>MOQHAKA LOCAL MUNICIPALITY</v>
          </cell>
        </row>
        <row r="168">
          <cell r="Y168" t="str">
            <v>EN16895823</v>
          </cell>
          <cell r="AB168">
            <v>902</v>
          </cell>
          <cell r="AE168" t="str">
            <v>EN16873465</v>
          </cell>
          <cell r="AF168" t="str">
            <v>NGWATHE LOCAL MUNICIPALITY</v>
          </cell>
        </row>
        <row r="169">
          <cell r="Y169" t="str">
            <v>EN16906489</v>
          </cell>
          <cell r="AB169">
            <v>604</v>
          </cell>
          <cell r="AE169" t="str">
            <v>EN16873630</v>
          </cell>
          <cell r="AF169" t="str">
            <v>SUNDAY'S RIVER VALLEY LOCAL MUNICIPALITY</v>
          </cell>
        </row>
        <row r="170">
          <cell r="Y170" t="str">
            <v>EN16907024</v>
          </cell>
          <cell r="AB170">
            <v>509</v>
          </cell>
          <cell r="AE170" t="str">
            <v>EN16874414</v>
          </cell>
          <cell r="AF170" t="str">
            <v>MBHASHE LOCAL MUNICIPALITY</v>
          </cell>
        </row>
        <row r="171">
          <cell r="Y171" t="str">
            <v>EN16909467</v>
          </cell>
          <cell r="AB171">
            <v>402</v>
          </cell>
          <cell r="AE171" t="str">
            <v>EN16880338</v>
          </cell>
          <cell r="AF171" t="str">
            <v>KOPANONG LOCAL MUNICIPALITY</v>
          </cell>
        </row>
        <row r="172">
          <cell r="Y172" t="str">
            <v>EN16910713</v>
          </cell>
          <cell r="AB172">
            <v>603</v>
          </cell>
          <cell r="AE172" t="str">
            <v>EN16880361</v>
          </cell>
          <cell r="AF172" t="str">
            <v>INKWANCA LOCAL MUNICIPALITY</v>
          </cell>
        </row>
        <row r="173">
          <cell r="Y173" t="str">
            <v>EN16911570</v>
          </cell>
          <cell r="AB173">
            <v>204</v>
          </cell>
          <cell r="AE173" t="str">
            <v>EN16886186</v>
          </cell>
          <cell r="AF173" t="str">
            <v>NGQUSHWA LOCAL MUNICIPALITY</v>
          </cell>
        </row>
        <row r="174">
          <cell r="Y174" t="str">
            <v>EN16918328</v>
          </cell>
          <cell r="AB174">
            <v>904</v>
          </cell>
          <cell r="AE174" t="str">
            <v>EN16889727</v>
          </cell>
          <cell r="AF174" t="str">
            <v>UMZUMBE LOCAL MUNICIPALITY</v>
          </cell>
        </row>
        <row r="175">
          <cell r="Y175" t="str">
            <v>EN16919938</v>
          </cell>
          <cell r="AB175">
            <v>303</v>
          </cell>
          <cell r="AE175" t="str">
            <v>EN16892465</v>
          </cell>
          <cell r="AF175" t="str">
            <v>VULAMEHLO LOCAL MUNICIPALITY</v>
          </cell>
        </row>
        <row r="176">
          <cell r="Y176" t="str">
            <v>EN16924797</v>
          </cell>
          <cell r="AB176">
            <v>304</v>
          </cell>
          <cell r="AE176" t="str">
            <v>EN16893141</v>
          </cell>
          <cell r="AF176" t="str">
            <v>PHOKWANE LOCAL MUNICIPALITY</v>
          </cell>
        </row>
        <row r="177">
          <cell r="Y177" t="str">
            <v>EN17051582</v>
          </cell>
          <cell r="AB177">
            <v>402</v>
          </cell>
          <cell r="AE177" t="str">
            <v>EN16893562</v>
          </cell>
          <cell r="AF177" t="str">
            <v>EZINQOLENI LOCAL MUNICIPALITY</v>
          </cell>
        </row>
        <row r="178">
          <cell r="Y178" t="str">
            <v>EN17052101</v>
          </cell>
          <cell r="AB178">
            <v>601</v>
          </cell>
          <cell r="AE178" t="str">
            <v>EN16895187</v>
          </cell>
          <cell r="AF178" t="str">
            <v>METSWEDING DISTRICT MUNICIPALITY</v>
          </cell>
        </row>
        <row r="179">
          <cell r="Y179" t="str">
            <v>EN17060823</v>
          </cell>
          <cell r="AB179">
            <v>303</v>
          </cell>
          <cell r="AE179" t="str">
            <v>EN16895823</v>
          </cell>
          <cell r="AF179" t="str">
            <v>GREATER SEKHUKHUNE DISTRICT MUNICIPALITY</v>
          </cell>
        </row>
        <row r="180">
          <cell r="Y180" t="str">
            <v>EN17061722</v>
          </cell>
          <cell r="AB180">
            <v>103</v>
          </cell>
          <cell r="AE180" t="str">
            <v>EN16906489</v>
          </cell>
          <cell r="AF180" t="str">
            <v>MAFIKENG LOCAL MUNICIPALITY</v>
          </cell>
        </row>
        <row r="181">
          <cell r="Y181" t="str">
            <v>EN17067240</v>
          </cell>
          <cell r="AB181">
            <v>903</v>
          </cell>
          <cell r="AE181" t="str">
            <v>EN16907024</v>
          </cell>
          <cell r="AF181" t="str">
            <v>MFOLOZI LOCAL MUNICIPALITY</v>
          </cell>
        </row>
        <row r="182">
          <cell r="Y182" t="str">
            <v>EN17069030</v>
          </cell>
          <cell r="AB182">
            <v>902</v>
          </cell>
          <cell r="AE182" t="str">
            <v>EN16909467</v>
          </cell>
          <cell r="AF182" t="str">
            <v>MATJHABENG LOCAL MUNICIPALITY</v>
          </cell>
        </row>
        <row r="183">
          <cell r="Y183" t="str">
            <v>EN17124603</v>
          </cell>
          <cell r="AB183">
            <v>703</v>
          </cell>
          <cell r="AE183" t="str">
            <v>EN16910713</v>
          </cell>
          <cell r="AF183" t="str">
            <v>KAGISANO-MOLOPO LOCAL MUNICIPALITY</v>
          </cell>
        </row>
        <row r="184">
          <cell r="Y184" t="str">
            <v>EN17124629</v>
          </cell>
          <cell r="AB184">
            <v>507</v>
          </cell>
          <cell r="AE184" t="str">
            <v>EN16911570</v>
          </cell>
          <cell r="AF184" t="str">
            <v>EMALAHLENI LOCAL MUNICIPALITY (EC)</v>
          </cell>
        </row>
        <row r="185">
          <cell r="Y185" t="str">
            <v>EN17124637</v>
          </cell>
          <cell r="AB185">
            <v>507</v>
          </cell>
          <cell r="AE185" t="str">
            <v>EN16918328</v>
          </cell>
          <cell r="AF185" t="str">
            <v>MUTALE LOCAL MUNICIPALITY</v>
          </cell>
        </row>
        <row r="186">
          <cell r="Y186" t="str">
            <v>EN17124645</v>
          </cell>
          <cell r="AB186">
            <v>501</v>
          </cell>
          <cell r="AE186" t="str">
            <v>EN16919938</v>
          </cell>
          <cell r="AF186" t="str">
            <v>HANTAM LOCAL MUNICIPALITY</v>
          </cell>
        </row>
        <row r="187">
          <cell r="Y187" t="str">
            <v>EN17124652</v>
          </cell>
          <cell r="AB187">
            <v>509</v>
          </cell>
          <cell r="AE187" t="str">
            <v>EN16924797</v>
          </cell>
          <cell r="AF187" t="str">
            <v>KAREEBERG LOCAL MUNICIPALITY</v>
          </cell>
        </row>
        <row r="188">
          <cell r="Y188" t="str">
            <v>EN17124660</v>
          </cell>
          <cell r="AB188">
            <v>502</v>
          </cell>
          <cell r="AE188" t="str">
            <v>EN17051582</v>
          </cell>
          <cell r="AF188" t="str">
            <v>NALA LOCAL MUNICIPALITY</v>
          </cell>
        </row>
        <row r="189">
          <cell r="Y189" t="str">
            <v>EN17128075</v>
          </cell>
          <cell r="AB189">
            <v>203</v>
          </cell>
          <cell r="AE189" t="str">
            <v>EN17052101</v>
          </cell>
          <cell r="AF189" t="str">
            <v>MORETELE LOCAL MUNICIPALITY</v>
          </cell>
        </row>
        <row r="190">
          <cell r="Y190" t="str">
            <v>EN17134941</v>
          </cell>
          <cell r="AB190">
            <v>304</v>
          </cell>
          <cell r="AE190" t="str">
            <v>EN17060823</v>
          </cell>
          <cell r="AF190" t="str">
            <v>NAMAKWA DISTRICT MUNICIPALITY</v>
          </cell>
        </row>
        <row r="191">
          <cell r="Y191" t="str">
            <v>EN17176843</v>
          </cell>
          <cell r="AB191">
            <v>603</v>
          </cell>
          <cell r="AE191" t="str">
            <v>EN17061722</v>
          </cell>
          <cell r="AF191" t="str">
            <v>KANNALAND LOCAL MUNICIPALITY</v>
          </cell>
        </row>
        <row r="192">
          <cell r="Y192" t="str">
            <v>EN17179946</v>
          </cell>
          <cell r="AB192">
            <v>201</v>
          </cell>
          <cell r="AE192" t="str">
            <v>EN17067240</v>
          </cell>
          <cell r="AF192" t="str">
            <v>MOPANI DISTRICT MUNICIPALITY</v>
          </cell>
        </row>
        <row r="193">
          <cell r="Y193" t="str">
            <v>EN17180795</v>
          </cell>
          <cell r="AB193">
            <v>202</v>
          </cell>
          <cell r="AE193" t="str">
            <v>EN17069030</v>
          </cell>
          <cell r="AF193" t="str">
            <v>MAKHUDUTAMAGA LOCAL MUNICIPALITY</v>
          </cell>
        </row>
        <row r="194">
          <cell r="Y194" t="str">
            <v>EN17180829</v>
          </cell>
          <cell r="AB194">
            <v>903</v>
          </cell>
          <cell r="AE194" t="str">
            <v>EN17124603</v>
          </cell>
          <cell r="AF194" t="str">
            <v>WEST RAND DISTRICT MUNICIPALITY</v>
          </cell>
        </row>
        <row r="195">
          <cell r="Y195" t="str">
            <v>EN17218132</v>
          </cell>
          <cell r="AB195">
            <v>803</v>
          </cell>
          <cell r="AE195" t="str">
            <v>EN17124629</v>
          </cell>
          <cell r="AF195" t="str">
            <v>NQUTHU LOCAL MUNICIPALITY</v>
          </cell>
        </row>
        <row r="196">
          <cell r="Y196" t="str">
            <v>EN17233248</v>
          </cell>
          <cell r="AB196">
            <v>303</v>
          </cell>
          <cell r="AE196" t="str">
            <v>EN17124637</v>
          </cell>
          <cell r="AF196" t="str">
            <v>MSINGA LOCAL MUNICIPALITY</v>
          </cell>
        </row>
        <row r="197">
          <cell r="Y197" t="str">
            <v>EN17260589</v>
          </cell>
          <cell r="AB197">
            <v>203</v>
          </cell>
          <cell r="AE197" t="str">
            <v>EN17124645</v>
          </cell>
          <cell r="AF197" t="str">
            <v>NEWCASTLE LOCAL MUNICIPALITY</v>
          </cell>
        </row>
        <row r="198">
          <cell r="Y198" t="str">
            <v>EN17260597</v>
          </cell>
          <cell r="AB198">
            <v>206</v>
          </cell>
          <cell r="AE198" t="str">
            <v>EN17124652</v>
          </cell>
          <cell r="AF198" t="str">
            <v>NKANDLA LOCAL MUNICIPALITY</v>
          </cell>
        </row>
        <row r="199">
          <cell r="Y199" t="str">
            <v>EN17260605</v>
          </cell>
          <cell r="AB199">
            <v>501</v>
          </cell>
          <cell r="AE199" t="str">
            <v>EN17124660</v>
          </cell>
          <cell r="AF199" t="str">
            <v>MAPHUMULO LOCAL MUNICIPALITY</v>
          </cell>
        </row>
        <row r="200">
          <cell r="Y200" t="str">
            <v>EN17260613</v>
          </cell>
          <cell r="AB200">
            <v>204</v>
          </cell>
          <cell r="AE200" t="str">
            <v>EN17128075</v>
          </cell>
          <cell r="AF200" t="str">
            <v>BAVIAANS LOCAL MUNICIPALITY</v>
          </cell>
        </row>
        <row r="201">
          <cell r="Y201" t="str">
            <v>EN17260621</v>
          </cell>
          <cell r="AB201">
            <v>507</v>
          </cell>
          <cell r="AE201" t="str">
            <v>EN17134941</v>
          </cell>
          <cell r="AF201" t="str">
            <v>UBUNTU LOCAL MUNICIPALITY</v>
          </cell>
        </row>
        <row r="202">
          <cell r="Y202" t="str">
            <v>EN17260662</v>
          </cell>
          <cell r="AB202">
            <v>507</v>
          </cell>
          <cell r="AE202" t="str">
            <v>EN17176843</v>
          </cell>
          <cell r="AF202" t="str">
            <v>MOLOPO LOCAL MUNICIPALITY</v>
          </cell>
        </row>
        <row r="203">
          <cell r="Y203" t="str">
            <v>EN17260670</v>
          </cell>
          <cell r="AB203">
            <v>105</v>
          </cell>
          <cell r="AE203" t="str">
            <v>EN17179946</v>
          </cell>
          <cell r="AF203" t="str">
            <v>UMZIMVUBU LOCAL MUNICIPALITY</v>
          </cell>
        </row>
        <row r="204">
          <cell r="Y204" t="str">
            <v>EN17260902</v>
          </cell>
          <cell r="AB204">
            <v>801</v>
          </cell>
          <cell r="AE204" t="str">
            <v>EN17180795</v>
          </cell>
          <cell r="AF204" t="str">
            <v>NKONKOBE LOCAL MUNICIPALITY</v>
          </cell>
        </row>
        <row r="205">
          <cell r="Y205" t="str">
            <v>EN17260928</v>
          </cell>
          <cell r="AB205">
            <v>509</v>
          </cell>
          <cell r="AE205" t="str">
            <v>EN17180829</v>
          </cell>
          <cell r="AF205" t="str">
            <v>MARULENG LOCAL MUNICIPALITY</v>
          </cell>
        </row>
        <row r="206">
          <cell r="Y206" t="str">
            <v>EN17260936</v>
          </cell>
          <cell r="AB206">
            <v>305</v>
          </cell>
          <cell r="AE206" t="str">
            <v>EN17218132</v>
          </cell>
          <cell r="AF206" t="str">
            <v>DR JS MOROKA LOCAL MUNICIPALITY</v>
          </cell>
        </row>
        <row r="207">
          <cell r="Y207" t="str">
            <v>EN17260944</v>
          </cell>
          <cell r="AB207">
            <v>103</v>
          </cell>
          <cell r="AE207" t="str">
            <v>EN17233248</v>
          </cell>
          <cell r="AF207" t="str">
            <v>NAMA KHOI LOCAL MUNICIPALITY</v>
          </cell>
        </row>
        <row r="208">
          <cell r="Y208" t="str">
            <v>EN17260951</v>
          </cell>
          <cell r="AB208">
            <v>509</v>
          </cell>
          <cell r="AE208" t="str">
            <v>EN17260589</v>
          </cell>
          <cell r="AF208" t="str">
            <v>KOUGA LOCAL MUNICIPALITY</v>
          </cell>
        </row>
        <row r="209">
          <cell r="Y209" t="str">
            <v>EN17260969</v>
          </cell>
          <cell r="AB209">
            <v>101</v>
          </cell>
          <cell r="AE209" t="str">
            <v>EN17260597</v>
          </cell>
          <cell r="AF209" t="str">
            <v>MALETSWAI LOCAL MUNICIPALITY</v>
          </cell>
        </row>
        <row r="210">
          <cell r="Y210" t="str">
            <v>EN17260977</v>
          </cell>
          <cell r="AB210">
            <v>702</v>
          </cell>
          <cell r="AE210" t="str">
            <v>EN17260605</v>
          </cell>
          <cell r="AF210" t="str">
            <v>AMAJUBA DISTRICT MUNICIPALITY</v>
          </cell>
        </row>
        <row r="211">
          <cell r="Y211" t="str">
            <v>EN17260985</v>
          </cell>
          <cell r="AB211">
            <v>901</v>
          </cell>
          <cell r="AE211" t="str">
            <v>EN17260613</v>
          </cell>
          <cell r="AF211" t="str">
            <v>SAKHISIZWE LOCAL MUNICIPALITY</v>
          </cell>
        </row>
        <row r="212">
          <cell r="Y212" t="str">
            <v>EN17313503</v>
          </cell>
          <cell r="AB212">
            <v>803</v>
          </cell>
          <cell r="AE212" t="str">
            <v>EN17260621</v>
          </cell>
          <cell r="AF212" t="str">
            <v>UMZINYATHI DISTRICT MUNICIPALITY</v>
          </cell>
        </row>
        <row r="213">
          <cell r="Y213" t="str">
            <v>EN17335316</v>
          </cell>
          <cell r="AB213">
            <v>405</v>
          </cell>
          <cell r="AE213" t="str">
            <v>EN17260662</v>
          </cell>
          <cell r="AF213" t="str">
            <v>ENDUMENI LOCAL MUNICIPALITY</v>
          </cell>
        </row>
        <row r="214">
          <cell r="Y214" t="str">
            <v>EN17350935</v>
          </cell>
          <cell r="AB214">
            <v>405</v>
          </cell>
          <cell r="AE214" t="str">
            <v>EN17260670</v>
          </cell>
          <cell r="AF214" t="str">
            <v>SWARTLAND LOCAL MUNICIPALITY</v>
          </cell>
        </row>
        <row r="215">
          <cell r="Y215" t="str">
            <v>EN17362427</v>
          </cell>
          <cell r="AB215">
            <v>101</v>
          </cell>
          <cell r="AE215" t="str">
            <v>EN17260902</v>
          </cell>
          <cell r="AF215" t="str">
            <v>UMJINDI LOCAL MUNICIPALITY</v>
          </cell>
        </row>
        <row r="216">
          <cell r="Y216" t="str">
            <v>EN17412404</v>
          </cell>
          <cell r="AB216">
            <v>106</v>
          </cell>
          <cell r="AE216" t="str">
            <v>EN17260928</v>
          </cell>
          <cell r="AF216" t="str">
            <v>UMLALAZI LOCAL MUNICIPALITY</v>
          </cell>
        </row>
        <row r="217">
          <cell r="Y217" t="str">
            <v>EN17506783</v>
          </cell>
          <cell r="AB217">
            <v>403</v>
          </cell>
          <cell r="AE217" t="str">
            <v>EN17260936</v>
          </cell>
          <cell r="AF217" t="str">
            <v>!KAI! GARIB LOCAL MUNICIPALITY</v>
          </cell>
        </row>
        <row r="218">
          <cell r="Y218" t="str">
            <v>EN17506882</v>
          </cell>
          <cell r="AB218">
            <v>402</v>
          </cell>
          <cell r="AE218" t="str">
            <v>EN17260944</v>
          </cell>
          <cell r="AF218" t="str">
            <v>GEORGE LOCAL MUNICIPALITY</v>
          </cell>
        </row>
        <row r="219">
          <cell r="Y219" t="str">
            <v>EN17506916</v>
          </cell>
          <cell r="AB219">
            <v>402</v>
          </cell>
          <cell r="AE219" t="str">
            <v>EN17260951</v>
          </cell>
          <cell r="AF219" t="str">
            <v>CITY OF UMHLATHUZE LOCAL MUNICIPALITY</v>
          </cell>
        </row>
        <row r="220">
          <cell r="Y220" t="str">
            <v>EN17508219</v>
          </cell>
          <cell r="AB220">
            <v>602</v>
          </cell>
          <cell r="AE220" t="str">
            <v>EN17260969</v>
          </cell>
          <cell r="AF220" t="str">
            <v>CAPE WINELANDS DISTRICT MUNICIPALITY</v>
          </cell>
        </row>
        <row r="221">
          <cell r="Y221" t="str">
            <v>EN17508367</v>
          </cell>
          <cell r="AB221">
            <v>505</v>
          </cell>
          <cell r="AE221" t="str">
            <v>EN17260977</v>
          </cell>
          <cell r="AF221" t="str">
            <v>MIDVAAL LOCAL MUNICIPALITY</v>
          </cell>
        </row>
        <row r="222">
          <cell r="Y222" t="str">
            <v>EN17542531</v>
          </cell>
          <cell r="AB222">
            <v>504</v>
          </cell>
          <cell r="AE222" t="str">
            <v>EN17260985</v>
          </cell>
          <cell r="AF222" t="str">
            <v>POLOKWANE LOCAL MUNICIPALITY</v>
          </cell>
        </row>
        <row r="223">
          <cell r="Y223" t="str">
            <v>EN17603499</v>
          </cell>
          <cell r="AB223">
            <v>202</v>
          </cell>
          <cell r="AE223" t="str">
            <v>EN17313503</v>
          </cell>
          <cell r="AF223" t="str">
            <v>EMAKHAZENI LOCAL MUNICIPALITY</v>
          </cell>
        </row>
        <row r="224">
          <cell r="Y224" t="str">
            <v>EN17613308</v>
          </cell>
          <cell r="AB224">
            <v>508</v>
          </cell>
          <cell r="AE224" t="str">
            <v>EN17335316</v>
          </cell>
          <cell r="AF224" t="str">
            <v>NALEDI LOCAL MUNICIPALITY_FS</v>
          </cell>
        </row>
        <row r="225">
          <cell r="Y225" t="str">
            <v>EN17614033</v>
          </cell>
          <cell r="AB225">
            <v>510</v>
          </cell>
          <cell r="AE225" t="str">
            <v>EN17350935</v>
          </cell>
          <cell r="AF225" t="str">
            <v>MOHOKARE LOCAL MUNICIPALITY</v>
          </cell>
        </row>
        <row r="226">
          <cell r="Y226" t="str">
            <v>EN17625674</v>
          </cell>
          <cell r="AB226">
            <v>702</v>
          </cell>
          <cell r="AE226" t="str">
            <v>EN17362427</v>
          </cell>
          <cell r="AF226" t="str">
            <v>LANGEBERG LOCAL MUNICIPALITY</v>
          </cell>
        </row>
        <row r="227">
          <cell r="Y227" t="str">
            <v>EN17733486</v>
          </cell>
          <cell r="AB227">
            <v>703</v>
          </cell>
          <cell r="AE227" t="str">
            <v>EN17412404</v>
          </cell>
          <cell r="AF227" t="str">
            <v>CITY OF CAPE TOWN METROPOLITAN MUNICIPALITY</v>
          </cell>
        </row>
        <row r="228">
          <cell r="Y228" t="str">
            <v>EN17786914</v>
          </cell>
          <cell r="AB228">
            <v>505</v>
          </cell>
          <cell r="AE228" t="str">
            <v>EN17506783</v>
          </cell>
          <cell r="AF228" t="str">
            <v>MOTHEO DISTRICT MUNICIPALITY</v>
          </cell>
        </row>
        <row r="229">
          <cell r="Y229" t="str">
            <v>EN17992389</v>
          </cell>
          <cell r="AB229">
            <v>104</v>
          </cell>
          <cell r="AE229" t="str">
            <v>EN17506882</v>
          </cell>
          <cell r="AF229" t="str">
            <v>LEJWELEPUTSWA DISTRICT MUNICIPALITY</v>
          </cell>
        </row>
        <row r="230">
          <cell r="Y230" t="str">
            <v>EN18015271</v>
          </cell>
          <cell r="AB230">
            <v>203</v>
          </cell>
          <cell r="AE230" t="str">
            <v>EN17506916</v>
          </cell>
          <cell r="AF230" t="str">
            <v>TSWELOPELE LOCAL MUNICIPALITY</v>
          </cell>
        </row>
        <row r="231">
          <cell r="Y231" t="str">
            <v>EN18065649</v>
          </cell>
          <cell r="AB231">
            <v>511</v>
          </cell>
          <cell r="AE231" t="str">
            <v>EN17508219</v>
          </cell>
          <cell r="AF231" t="str">
            <v>VENTERSDORP LOCAL MUNICIPALITY</v>
          </cell>
        </row>
        <row r="232">
          <cell r="Y232" t="str">
            <v>EN18118885</v>
          </cell>
          <cell r="AB232">
            <v>102</v>
          </cell>
          <cell r="AE232" t="str">
            <v>EN17508367</v>
          </cell>
          <cell r="AF232" t="str">
            <v>MKHAMBATHINI LOCAL MUNICIPALITY</v>
          </cell>
        </row>
        <row r="233">
          <cell r="Y233" t="str">
            <v>EN18121962</v>
          </cell>
          <cell r="AB233">
            <v>904</v>
          </cell>
          <cell r="AE233" t="str">
            <v>EN17542531</v>
          </cell>
          <cell r="AF233" t="str">
            <v>HIBISCUS COAST LOCAL MUNICIPALITY</v>
          </cell>
        </row>
        <row r="234">
          <cell r="Y234" t="str">
            <v>EN18147397</v>
          </cell>
          <cell r="AB234">
            <v>803</v>
          </cell>
          <cell r="AE234" t="str">
            <v>EN17603499</v>
          </cell>
          <cell r="AF234" t="str">
            <v>BUFFALO CITY METROPOLITAN MUNICIPALITY</v>
          </cell>
        </row>
        <row r="235">
          <cell r="Y235" t="str">
            <v>EN18212795</v>
          </cell>
          <cell r="AB235">
            <v>404</v>
          </cell>
          <cell r="AE235" t="str">
            <v>EN17613308</v>
          </cell>
          <cell r="AF235" t="str">
            <v>UTHUKELA DISTRICT MUNICIPALITY</v>
          </cell>
        </row>
        <row r="236">
          <cell r="Y236" t="str">
            <v>EN18298901</v>
          </cell>
          <cell r="AB236">
            <v>103</v>
          </cell>
          <cell r="AE236" t="str">
            <v>EN17614033</v>
          </cell>
          <cell r="AF236" t="str">
            <v>UPHONGOLO LOCAL MUNICIPALITY</v>
          </cell>
        </row>
        <row r="237">
          <cell r="Y237" t="str">
            <v>EN18323055</v>
          </cell>
          <cell r="AB237">
            <v>603</v>
          </cell>
          <cell r="AE237" t="str">
            <v>EN17625674</v>
          </cell>
          <cell r="AF237" t="str">
            <v>EMFULENI LOCAL MUNICIPALITY</v>
          </cell>
        </row>
        <row r="238">
          <cell r="Y238" t="str">
            <v>EN18343012</v>
          </cell>
          <cell r="AB238">
            <v>604</v>
          </cell>
          <cell r="AE238" t="str">
            <v>EN17733486</v>
          </cell>
          <cell r="AF238" t="str">
            <v>MOGALE CITY LOCAL MUNICIPALITY</v>
          </cell>
        </row>
        <row r="239">
          <cell r="Y239" t="str">
            <v>EN18367227</v>
          </cell>
          <cell r="AB239">
            <v>504</v>
          </cell>
          <cell r="AE239" t="str">
            <v>EN17786914</v>
          </cell>
          <cell r="AF239" t="str">
            <v>UMSHWATHI LOCAL MUNICIPALITY</v>
          </cell>
        </row>
        <row r="240">
          <cell r="Y240" t="str">
            <v>EN18409706</v>
          </cell>
          <cell r="AB240">
            <v>801</v>
          </cell>
          <cell r="AE240" t="str">
            <v>EN17992389</v>
          </cell>
          <cell r="AF240" t="str">
            <v>THEEWATERSKLOOF LOCAL MUNICIPALITY</v>
          </cell>
        </row>
        <row r="241">
          <cell r="Y241" t="str">
            <v>EN18423558</v>
          </cell>
          <cell r="AB241">
            <v>104</v>
          </cell>
          <cell r="AE241" t="str">
            <v>EN18015271</v>
          </cell>
          <cell r="AF241" t="str">
            <v>MAKANA LOCAL MUNICIPALITY</v>
          </cell>
        </row>
        <row r="242">
          <cell r="Y242" t="str">
            <v>EN18431239</v>
          </cell>
          <cell r="AB242">
            <v>501</v>
          </cell>
          <cell r="AE242" t="str">
            <v>EN18065649</v>
          </cell>
          <cell r="AF242" t="str">
            <v>ETHEKWINI METROPOLITAN MUNICIPALITY</v>
          </cell>
        </row>
        <row r="243">
          <cell r="Y243" t="str">
            <v>EN18442301</v>
          </cell>
          <cell r="AB243">
            <v>404</v>
          </cell>
          <cell r="AE243" t="str">
            <v>EN18118885</v>
          </cell>
          <cell r="AF243" t="str">
            <v>LAINGSBURG LOCAL MUNICIPALITY</v>
          </cell>
        </row>
        <row r="244">
          <cell r="Y244" t="str">
            <v>EN18442350</v>
          </cell>
          <cell r="AB244">
            <v>706</v>
          </cell>
          <cell r="AE244" t="str">
            <v>EN18121962</v>
          </cell>
          <cell r="AF244" t="str">
            <v>VHEMBE DISTRICT MUNICIPALITY</v>
          </cell>
        </row>
        <row r="245">
          <cell r="Y245" t="str">
            <v>EN18458885</v>
          </cell>
          <cell r="AB245">
            <v>207</v>
          </cell>
          <cell r="AE245" t="str">
            <v>EN18147397</v>
          </cell>
          <cell r="AF245" t="str">
            <v>THEMBISILE HANI LOCAL MUNICIPALITY</v>
          </cell>
        </row>
        <row r="246">
          <cell r="Y246" t="str">
            <v>EN18513507</v>
          </cell>
          <cell r="AB246">
            <v>303</v>
          </cell>
          <cell r="AE246" t="str">
            <v>EN18212795</v>
          </cell>
          <cell r="AF246" t="str">
            <v>MANTSOPA LOCAL MUNICIPALITY</v>
          </cell>
        </row>
        <row r="247">
          <cell r="Y247" t="str">
            <v>EN18570390</v>
          </cell>
          <cell r="AB247">
            <v>802</v>
          </cell>
          <cell r="AE247" t="str">
            <v>EN18298901</v>
          </cell>
          <cell r="AF247" t="str">
            <v>HESSEQUA LOCAL MUNICIPALITY</v>
          </cell>
        </row>
        <row r="248">
          <cell r="Y248" t="str">
            <v>EN18623488</v>
          </cell>
          <cell r="AB248">
            <v>404</v>
          </cell>
          <cell r="AE248" t="str">
            <v>EN18323055</v>
          </cell>
          <cell r="AF248" t="str">
            <v>GREATER TAUNG LOCAL MUNICIPALITY</v>
          </cell>
        </row>
        <row r="249">
          <cell r="Y249" t="str">
            <v>EN18651141</v>
          </cell>
          <cell r="AB249">
            <v>203</v>
          </cell>
          <cell r="AE249" t="str">
            <v>EN18343012</v>
          </cell>
          <cell r="AF249" t="str">
            <v>RATLOU LOCAL MUNICIPALITY</v>
          </cell>
        </row>
        <row r="250">
          <cell r="Y250" t="str">
            <v>EN18725085</v>
          </cell>
          <cell r="AB250">
            <v>203</v>
          </cell>
          <cell r="AE250" t="str">
            <v>EN18367227</v>
          </cell>
          <cell r="AF250" t="str">
            <v>UMDONI LOCAL MUNICIPALITY</v>
          </cell>
        </row>
        <row r="251">
          <cell r="Y251" t="str">
            <v>EN18750042</v>
          </cell>
          <cell r="AB251">
            <v>105</v>
          </cell>
          <cell r="AE251" t="str">
            <v>EN18409706</v>
          </cell>
          <cell r="AF251" t="str">
            <v>MBOMBELA LOCAL MUNICIPALITY</v>
          </cell>
        </row>
        <row r="252">
          <cell r="Y252" t="str">
            <v>EN18756999</v>
          </cell>
          <cell r="AB252">
            <v>703</v>
          </cell>
          <cell r="AE252" t="str">
            <v>EN18423558</v>
          </cell>
          <cell r="AF252" t="str">
            <v>SWELLENDAM LOCAL MUNICIPALITY</v>
          </cell>
        </row>
        <row r="253">
          <cell r="Y253" t="str">
            <v>EN18765925</v>
          </cell>
          <cell r="AB253">
            <v>505</v>
          </cell>
          <cell r="AE253" t="str">
            <v>EN18431239</v>
          </cell>
          <cell r="AF253" t="str">
            <v>EMADLANGENI LOCAL MUNICIPALITY</v>
          </cell>
        </row>
        <row r="254">
          <cell r="Y254" t="str">
            <v>EN18767178</v>
          </cell>
          <cell r="AB254">
            <v>803</v>
          </cell>
          <cell r="AE254" t="str">
            <v>EN18442301</v>
          </cell>
          <cell r="AF254" t="str">
            <v>SETSOTO LOCAL MUNICIPALITY</v>
          </cell>
        </row>
        <row r="255">
          <cell r="Y255" t="str">
            <v>EN18767210</v>
          </cell>
          <cell r="AB255">
            <v>903</v>
          </cell>
          <cell r="AE255" t="str">
            <v>EN18442350</v>
          </cell>
          <cell r="AF255" t="str">
            <v>EKURHULENI METROPOLITAN MUNICIPALITY</v>
          </cell>
        </row>
        <row r="256">
          <cell r="Y256" t="str">
            <v>EN18779272</v>
          </cell>
          <cell r="AB256">
            <v>302</v>
          </cell>
          <cell r="AE256" t="str">
            <v>EN18458885</v>
          </cell>
          <cell r="AF256" t="str">
            <v>NELSON MANDELA BAY METROPOLITAN MUNICIPALITY</v>
          </cell>
        </row>
        <row r="257">
          <cell r="Y257" t="str">
            <v>EN18786160</v>
          </cell>
          <cell r="AB257">
            <v>400</v>
          </cell>
          <cell r="AE257" t="str">
            <v>EN18513507</v>
          </cell>
          <cell r="AF257" t="str">
            <v>KAMIESBERG LOCAL MUNICIPALITY</v>
          </cell>
        </row>
        <row r="258">
          <cell r="Y258" t="str">
            <v>EN18796755</v>
          </cell>
          <cell r="AB258">
            <v>705</v>
          </cell>
          <cell r="AE258" t="str">
            <v>EN18570390</v>
          </cell>
          <cell r="AF258" t="str">
            <v>DIPALESENG LOCAL MUNICIPALITY</v>
          </cell>
        </row>
        <row r="259">
          <cell r="Y259" t="str">
            <v>EN18807768</v>
          </cell>
          <cell r="AB259">
            <v>404</v>
          </cell>
          <cell r="AE259" t="str">
            <v>EN18623488</v>
          </cell>
          <cell r="AF259" t="str">
            <v>NKETOANA LOCAL MUNICIPALITY</v>
          </cell>
        </row>
        <row r="260">
          <cell r="Y260" t="str">
            <v>EN18813907</v>
          </cell>
          <cell r="AB260">
            <v>401</v>
          </cell>
          <cell r="AE260" t="str">
            <v>EN18651141</v>
          </cell>
          <cell r="AF260" t="str">
            <v>IKWEZI LOCAL MUNICIPALITY</v>
          </cell>
        </row>
        <row r="261">
          <cell r="Y261" t="str">
            <v>EN18817767</v>
          </cell>
          <cell r="AB261">
            <v>802</v>
          </cell>
          <cell r="AE261" t="str">
            <v>EN18725085</v>
          </cell>
          <cell r="AF261" t="str">
            <v>BLUE CRANE ROUTE LOCAL MUNICIPALITY</v>
          </cell>
        </row>
        <row r="262">
          <cell r="Y262" t="str">
            <v>EN18842195</v>
          </cell>
          <cell r="AB262">
            <v>304</v>
          </cell>
          <cell r="AE262" t="str">
            <v>EN18750042</v>
          </cell>
          <cell r="AF262" t="str">
            <v>CEDERBERG LOCAL MUNICIPALITY</v>
          </cell>
        </row>
        <row r="263">
          <cell r="Y263" t="str">
            <v>EN18928127</v>
          </cell>
          <cell r="AB263">
            <v>303</v>
          </cell>
          <cell r="AE263" t="str">
            <v>EN18756999</v>
          </cell>
          <cell r="AF263" t="str">
            <v>MERAFONG CITY LOCAL MUNICIPALITY</v>
          </cell>
        </row>
        <row r="264">
          <cell r="Y264" t="str">
            <v>EN18986984</v>
          </cell>
          <cell r="AB264">
            <v>105</v>
          </cell>
          <cell r="AE264" t="str">
            <v>EN18765925</v>
          </cell>
          <cell r="AF264" t="str">
            <v>UMGUNGUNDHLOVU DISTRICT MUNICIPALITY</v>
          </cell>
        </row>
        <row r="265">
          <cell r="Y265" t="str">
            <v>EN18996322</v>
          </cell>
          <cell r="AB265">
            <v>404</v>
          </cell>
          <cell r="AE265" t="str">
            <v>EN18767178</v>
          </cell>
          <cell r="AF265" t="str">
            <v>STEVE TSHWETE LOCAL MUNICIPALITY</v>
          </cell>
        </row>
        <row r="266">
          <cell r="Y266" t="str">
            <v>EN19021419</v>
          </cell>
          <cell r="AB266">
            <v>405</v>
          </cell>
          <cell r="AE266" t="str">
            <v>EN18767210</v>
          </cell>
          <cell r="AF266" t="str">
            <v>GREATER LETABA LOCAL MUNICIPALITY</v>
          </cell>
        </row>
        <row r="267">
          <cell r="Y267" t="str">
            <v>EN19048743</v>
          </cell>
          <cell r="AB267">
            <v>801</v>
          </cell>
          <cell r="AE267" t="str">
            <v>EN18779272</v>
          </cell>
          <cell r="AF267" t="str">
            <v>JOE MOROLONG LOCAL MUNICIPALITY</v>
          </cell>
        </row>
        <row r="268">
          <cell r="Y268" t="str">
            <v>EN19054808</v>
          </cell>
          <cell r="AB268">
            <v>508</v>
          </cell>
          <cell r="AE268" t="str">
            <v>EN18786160</v>
          </cell>
          <cell r="AF268" t="str">
            <v>MANGAUNG METROPOLITAN MUNICIPALITY</v>
          </cell>
        </row>
        <row r="269">
          <cell r="Y269" t="str">
            <v>EN19079078</v>
          </cell>
          <cell r="AB269">
            <v>501</v>
          </cell>
          <cell r="AE269" t="str">
            <v>EN18796755</v>
          </cell>
          <cell r="AF269" t="str">
            <v>CITY OF TSHWANE METROPOLITAN MUNICIPALITY</v>
          </cell>
        </row>
        <row r="270">
          <cell r="Y270" t="str">
            <v>EN19240787</v>
          </cell>
          <cell r="AB270">
            <v>101</v>
          </cell>
          <cell r="AE270" t="str">
            <v>EN18807768</v>
          </cell>
          <cell r="AF270" t="str">
            <v>DIHLABENG LOCAL MUNICIPALITY</v>
          </cell>
        </row>
        <row r="271">
          <cell r="Y271" t="str">
            <v>EN19325729</v>
          </cell>
          <cell r="AB271">
            <v>103</v>
          </cell>
          <cell r="AE271" t="str">
            <v>EN18813907</v>
          </cell>
          <cell r="AF271" t="str">
            <v>METSIMAHOLO LOCAL MUNICIPALITY</v>
          </cell>
        </row>
        <row r="272">
          <cell r="Y272" t="str">
            <v>EN19420454</v>
          </cell>
          <cell r="AB272">
            <v>202</v>
          </cell>
          <cell r="AE272" t="str">
            <v>EN18817767</v>
          </cell>
          <cell r="AF272" t="str">
            <v>MKHONDO LOCAL MUNICIPALITY</v>
          </cell>
        </row>
        <row r="273">
          <cell r="Y273" t="str">
            <v>EN19426576</v>
          </cell>
          <cell r="AB273">
            <v>506</v>
          </cell>
          <cell r="AE273" t="str">
            <v>EN18842195</v>
          </cell>
          <cell r="AF273" t="str">
            <v>EMTHANJENI LOCAL MUNICIPALITY</v>
          </cell>
        </row>
        <row r="274">
          <cell r="Y274" t="str">
            <v>EN19427707</v>
          </cell>
          <cell r="AB274">
            <v>905</v>
          </cell>
          <cell r="AE274" t="str">
            <v>EN18928127</v>
          </cell>
          <cell r="AF274" t="str">
            <v>KAROO HOOGLAND LOCAL MUNICIPALITY</v>
          </cell>
        </row>
        <row r="275">
          <cell r="Y275" t="str">
            <v>EN19428143</v>
          </cell>
          <cell r="AB275">
            <v>305</v>
          </cell>
          <cell r="AE275" t="str">
            <v>EN18986984</v>
          </cell>
          <cell r="AF275" t="str">
            <v>BERGRIVIER LOCAL MUNICIPALITY</v>
          </cell>
        </row>
        <row r="276">
          <cell r="Y276" t="str">
            <v>EN24222283</v>
          </cell>
          <cell r="AB276">
            <v>401</v>
          </cell>
          <cell r="AE276" t="str">
            <v>EN18996322</v>
          </cell>
          <cell r="AF276" t="str">
            <v>PHUMELELA LOCAL MUNICIPALITY</v>
          </cell>
        </row>
        <row r="277">
          <cell r="Y277" t="str">
            <v>EN35755347</v>
          </cell>
          <cell r="AB277">
            <v>502</v>
          </cell>
          <cell r="AE277" t="str">
            <v>EN19021419</v>
          </cell>
          <cell r="AF277" t="str">
            <v>XHARIEP DISTRICT MUNICIPALITY</v>
          </cell>
        </row>
        <row r="278">
          <cell r="Y278" t="str">
            <v>EN35776434</v>
          </cell>
          <cell r="AB278">
            <v>902</v>
          </cell>
          <cell r="AE278" t="str">
            <v>EN19048743</v>
          </cell>
          <cell r="AF278" t="str">
            <v>BUSHBUCKRIDGE LOCAL MUNICIPALITY</v>
          </cell>
        </row>
        <row r="279">
          <cell r="Y279" t="str">
            <v>EN35849504</v>
          </cell>
          <cell r="AB279">
            <v>901</v>
          </cell>
          <cell r="AE279" t="str">
            <v>EN19054808</v>
          </cell>
          <cell r="AF279" t="str">
            <v>EMNAMBITHI-LADYSMITH LOCAL MUNICIPALITY</v>
          </cell>
        </row>
        <row r="280">
          <cell r="Y280" t="str">
            <v>EN36020857</v>
          </cell>
          <cell r="AB280">
            <v>901</v>
          </cell>
          <cell r="AE280" t="str">
            <v>EN19079078</v>
          </cell>
          <cell r="AF280" t="str">
            <v>DANNHAUSER LOCAL MUNICIPALITY</v>
          </cell>
        </row>
        <row r="281">
          <cell r="Y281" t="str">
            <v>EN36206068</v>
          </cell>
          <cell r="AB281">
            <v>206</v>
          </cell>
          <cell r="AE281" t="str">
            <v>EN19240787</v>
          </cell>
          <cell r="AF281" t="str">
            <v>BREEDE VALLEY LOCAL MUNICIPALITY</v>
          </cell>
        </row>
        <row r="282">
          <cell r="Y282" t="str">
            <v>EN36206076</v>
          </cell>
          <cell r="AB282">
            <v>102</v>
          </cell>
          <cell r="AE282" t="str">
            <v>EN19325729</v>
          </cell>
          <cell r="AF282" t="str">
            <v>KNYSNA LOCAL MUNICIPALITY</v>
          </cell>
        </row>
        <row r="283">
          <cell r="Y283" t="str">
            <v>EN39099924</v>
          </cell>
          <cell r="AB283">
            <v>901</v>
          </cell>
          <cell r="AE283" t="str">
            <v>EN19420454</v>
          </cell>
          <cell r="AF283" t="str">
            <v>NXUBA LOCAL MUNICIPALITY</v>
          </cell>
        </row>
        <row r="284">
          <cell r="Y284" t="str">
            <v>EN39129309</v>
          </cell>
          <cell r="AB284">
            <v>509</v>
          </cell>
          <cell r="AE284" t="str">
            <v>EN19426576</v>
          </cell>
          <cell r="AF284" t="str">
            <v>UMHLABUYALINGANA LOCAL MUNICIPALITY</v>
          </cell>
        </row>
        <row r="285">
          <cell r="Y285" t="str">
            <v>EN39152780</v>
          </cell>
          <cell r="AB285">
            <v>205</v>
          </cell>
          <cell r="AE285" t="str">
            <v>EN19427707</v>
          </cell>
          <cell r="AF285" t="str">
            <v>MOOKGOPHONG MUNICIPALITY</v>
          </cell>
        </row>
        <row r="286">
          <cell r="Y286" t="str">
            <v>EN47086624</v>
          </cell>
          <cell r="AB286">
            <v>508</v>
          </cell>
          <cell r="AE286" t="str">
            <v>EN19428143</v>
          </cell>
          <cell r="AF286" t="str">
            <v>//KHARA HAIS LOCAL MUNICIPALITY</v>
          </cell>
        </row>
        <row r="287">
          <cell r="Y287" t="str">
            <v>EN47111133</v>
          </cell>
          <cell r="AB287">
            <v>508</v>
          </cell>
          <cell r="AE287" t="str">
            <v>EN24222283</v>
          </cell>
          <cell r="AF287" t="str">
            <v>FEZILE DABI DISTRICT MUNICIPALITY</v>
          </cell>
        </row>
        <row r="288">
          <cell r="Y288" t="str">
            <v>EN47114129</v>
          </cell>
          <cell r="AB288">
            <v>503</v>
          </cell>
          <cell r="AE288" t="str">
            <v>EN35755347</v>
          </cell>
          <cell r="AF288" t="str">
            <v>NDWEDWE LOCAL MUNICIPALITY</v>
          </cell>
        </row>
        <row r="289">
          <cell r="Y289" t="str">
            <v>EN47121157</v>
          </cell>
          <cell r="AB289">
            <v>504</v>
          </cell>
          <cell r="AE289" t="str">
            <v>EN47086624</v>
          </cell>
          <cell r="AF289" t="str">
            <v>ALFRED DUMA LOCAL MUNICIPALITY</v>
          </cell>
        </row>
        <row r="290">
          <cell r="Y290" t="str">
            <v>EN47150438</v>
          </cell>
          <cell r="AB290">
            <v>506</v>
          </cell>
          <cell r="AE290" t="str">
            <v>EN47111133</v>
          </cell>
          <cell r="AF290" t="str">
            <v>INKOSI LANGALIBALELE LOCAL MUNICIPALITY</v>
          </cell>
        </row>
        <row r="291">
          <cell r="Y291" t="str">
            <v>EN47161369</v>
          </cell>
          <cell r="AB291">
            <v>801</v>
          </cell>
          <cell r="AE291" t="str">
            <v>EN47114129</v>
          </cell>
          <cell r="AF291" t="str">
            <v>NKOSAZANA DLAMINI ZUMA LOCAL MUNICIPALITY</v>
          </cell>
        </row>
        <row r="292">
          <cell r="Y292" t="str">
            <v>EN47187398</v>
          </cell>
          <cell r="AB292">
            <v>206</v>
          </cell>
          <cell r="AE292" t="str">
            <v>EN47121157</v>
          </cell>
          <cell r="AF292" t="str">
            <v>RAY NKONYENI LOCAL MUNICIPALITY</v>
          </cell>
        </row>
        <row r="293">
          <cell r="Y293" t="str">
            <v>EN17603499</v>
          </cell>
          <cell r="AB293">
            <v>202</v>
          </cell>
          <cell r="AE293" t="str">
            <v>EN47150438</v>
          </cell>
          <cell r="AF293" t="str">
            <v>BIG 5 HLABISA LOCAL MUNICIPALITY</v>
          </cell>
        </row>
        <row r="294">
          <cell r="Y294" t="str">
            <v>EN18786160</v>
          </cell>
          <cell r="AB294">
            <v>403</v>
          </cell>
          <cell r="AE294" t="str">
            <v>EN47161369</v>
          </cell>
          <cell r="AF294" t="str">
            <v>CITY OF MBOMBELA LOCAL MUNICIPALITY</v>
          </cell>
        </row>
        <row r="295">
          <cell r="AE295" t="str">
            <v>EN47187398</v>
          </cell>
          <cell r="AF295" t="str">
            <v>WALTER SISULU</v>
          </cell>
        </row>
        <row r="296">
          <cell r="AE296" t="str">
            <v>EN35776434</v>
          </cell>
          <cell r="AF296" t="str">
            <v>FETAKGOMO LOCAL MUNICIPALITY</v>
          </cell>
        </row>
        <row r="297">
          <cell r="AE297" t="str">
            <v>EN35849504</v>
          </cell>
          <cell r="AF297" t="str">
            <v>AGANANG LOCAL MUNICIPALITY</v>
          </cell>
        </row>
        <row r="298">
          <cell r="AE298" t="str">
            <v>EN36020857</v>
          </cell>
          <cell r="AF298" t="str">
            <v>BLOUBERG LOCAL MUNICIPALITY</v>
          </cell>
        </row>
        <row r="299">
          <cell r="AE299" t="str">
            <v>EN36206068</v>
          </cell>
          <cell r="AF299" t="str">
            <v>GARIEP LOCAL MUNICIPALITY</v>
          </cell>
        </row>
        <row r="300">
          <cell r="AE300" t="str">
            <v>EN36206076</v>
          </cell>
          <cell r="AF300" t="str">
            <v>BEAUFORT WEST LOCAL MUNICIPALITY</v>
          </cell>
        </row>
        <row r="301">
          <cell r="AE301" t="str">
            <v>EN39099924</v>
          </cell>
          <cell r="AF301" t="str">
            <v>LEPELLE-NKUMPI LOCAL MUNICIPALITY</v>
          </cell>
        </row>
        <row r="302">
          <cell r="AE302" t="str">
            <v>EN39129309</v>
          </cell>
          <cell r="AF302" t="str">
            <v>NTAMBANANA LOCAL MUNICIPALITY</v>
          </cell>
        </row>
        <row r="303">
          <cell r="AE303" t="str">
            <v>EN39152780</v>
          </cell>
          <cell r="AF303" t="str">
            <v>MHLONTLO LOCAL MUNICIPALITY</v>
          </cell>
        </row>
        <row r="304">
          <cell r="AE304" t="str">
            <v>EN00000221</v>
          </cell>
          <cell r="AF304" t="str">
            <v>UNIVERSITY OF MPUMALANGA</v>
          </cell>
        </row>
        <row r="305">
          <cell r="AE305" t="str">
            <v>EN00000222</v>
          </cell>
          <cell r="AF305" t="str">
            <v>SOL PLAATIJE UNIVERSITY</v>
          </cell>
        </row>
        <row r="306">
          <cell r="AE306" t="str">
            <v>EN00000243</v>
          </cell>
          <cell r="AF306" t="str">
            <v>SEFAKO MAKGATHO HEALTH SCIENCE UNIVERSITY</v>
          </cell>
        </row>
        <row r="307">
          <cell r="AE307" t="str">
            <v>EN19428838</v>
          </cell>
          <cell r="AF307" t="str">
            <v>CAPE PENINSULA UNIVERSITY OF TECHNOLOGY</v>
          </cell>
        </row>
        <row r="308">
          <cell r="AE308" t="str">
            <v>EN19428879</v>
          </cell>
          <cell r="AF308" t="str">
            <v>DURBAN UNIVERSITY OF TECHNOLOGY</v>
          </cell>
        </row>
        <row r="309">
          <cell r="AE309" t="str">
            <v>EN19428887</v>
          </cell>
          <cell r="AF309" t="str">
            <v>MANGOSUTHU UNIVERSITY OF TECHNOLOGY</v>
          </cell>
        </row>
        <row r="310">
          <cell r="AE310" t="str">
            <v>EN19428895</v>
          </cell>
          <cell r="AF310" t="str">
            <v>CENTRAL UNIVERSITY OF TECHNOLOGY-FREE STATE</v>
          </cell>
        </row>
        <row r="311">
          <cell r="AE311" t="str">
            <v>EN19428929</v>
          </cell>
          <cell r="AF311" t="str">
            <v>VAAL UNIVERSITY OF TECHNOLOGY</v>
          </cell>
        </row>
        <row r="312">
          <cell r="AE312" t="str">
            <v>EN19428937</v>
          </cell>
          <cell r="AF312" t="str">
            <v>TSHWANE UNIVERSITY OF TECHNOLOGY</v>
          </cell>
        </row>
        <row r="313">
          <cell r="AE313" t="str">
            <v>EN19428945</v>
          </cell>
          <cell r="AF313" t="str">
            <v>WALTER SISULU UNIVERSITY OF TECHNOLOGY &amp; SCIENCE</v>
          </cell>
        </row>
        <row r="314">
          <cell r="AE314" t="str">
            <v>EN19428960</v>
          </cell>
          <cell r="AF314" t="str">
            <v>UNIVERSITY OF VENDA</v>
          </cell>
        </row>
        <row r="315">
          <cell r="AE315" t="str">
            <v>EN19428978</v>
          </cell>
          <cell r="AF315" t="str">
            <v>UNIVERSITY OF LIMPOPO</v>
          </cell>
        </row>
        <row r="316">
          <cell r="AE316" t="str">
            <v>EN19428986</v>
          </cell>
          <cell r="AF316" t="str">
            <v>UNIVERSITY OF CAPE TOWN</v>
          </cell>
        </row>
        <row r="317">
          <cell r="AE317" t="str">
            <v>EN19428994</v>
          </cell>
          <cell r="AF317" t="str">
            <v>UNIVERSITY OF THE WESTERN CAPE</v>
          </cell>
        </row>
        <row r="318">
          <cell r="AE318" t="str">
            <v>EN19429000</v>
          </cell>
          <cell r="AF318" t="str">
            <v>STELLENBOSCH UNIVERSITY</v>
          </cell>
        </row>
        <row r="319">
          <cell r="AE319" t="str">
            <v>EN19429018</v>
          </cell>
          <cell r="AF319" t="str">
            <v>NELSON MANDELA METROPOLITAN UNIVERSITY</v>
          </cell>
        </row>
        <row r="320">
          <cell r="AE320" t="str">
            <v>EN19429026</v>
          </cell>
          <cell r="AF320" t="str">
            <v>RHODES UNIVERSITY</v>
          </cell>
        </row>
        <row r="321">
          <cell r="AE321" t="str">
            <v>EN19429034</v>
          </cell>
          <cell r="AF321" t="str">
            <v>UNIVERSITY OF KWAZULU-NATAL</v>
          </cell>
        </row>
        <row r="322">
          <cell r="AE322" t="str">
            <v>EN19429059</v>
          </cell>
          <cell r="AF322" t="str">
            <v>UNIVERSITY OF PRETORIA</v>
          </cell>
        </row>
        <row r="323">
          <cell r="AE323" t="str">
            <v>EN19429067</v>
          </cell>
          <cell r="AF323" t="str">
            <v>UNIVERSITY OF SOUTH AFRICA</v>
          </cell>
        </row>
        <row r="324">
          <cell r="AE324" t="str">
            <v>EN19429075</v>
          </cell>
          <cell r="AF324" t="str">
            <v>UNIVERSITY OF THE WITWATERSRAND</v>
          </cell>
        </row>
        <row r="325">
          <cell r="AE325" t="str">
            <v>EN19429083</v>
          </cell>
          <cell r="AF325" t="str">
            <v>UNIVERSITY OF JOHANNESBURG</v>
          </cell>
        </row>
        <row r="326">
          <cell r="AE326" t="str">
            <v>EN19429109</v>
          </cell>
          <cell r="AF326" t="str">
            <v>UNIVERSITY OF THE FREE STATE</v>
          </cell>
        </row>
        <row r="327">
          <cell r="AE327" t="str">
            <v>EN19429133</v>
          </cell>
          <cell r="AF327" t="str">
            <v>UNIVERSITY OF ZULULAND</v>
          </cell>
        </row>
        <row r="328">
          <cell r="AE328" t="str">
            <v>EN19429141</v>
          </cell>
          <cell r="AF328" t="str">
            <v>NORTH WEST UNIVERSITY</v>
          </cell>
        </row>
        <row r="329">
          <cell r="AE329" t="str">
            <v>EN19429158</v>
          </cell>
          <cell r="AF329" t="str">
            <v>UNIVERSITY OF FORT HARE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N2" t="str">
            <v>Eastern Cape</v>
          </cell>
          <cell r="AO2" t="str">
            <v>EN00000055</v>
          </cell>
        </row>
        <row r="3">
          <cell r="AN3" t="str">
            <v>Eastern Cape</v>
          </cell>
          <cell r="AO3" t="str">
            <v>EN00000068</v>
          </cell>
        </row>
        <row r="4">
          <cell r="AN4" t="str">
            <v>Eastern Cape</v>
          </cell>
          <cell r="AO4" t="str">
            <v>EN00000069</v>
          </cell>
        </row>
        <row r="5">
          <cell r="AN5" t="str">
            <v>Eastern Cape</v>
          </cell>
          <cell r="AO5" t="str">
            <v>EN00000070</v>
          </cell>
        </row>
        <row r="6">
          <cell r="AN6" t="str">
            <v>Eastern Cape</v>
          </cell>
          <cell r="AO6" t="str">
            <v>EN00000071</v>
          </cell>
        </row>
        <row r="7">
          <cell r="AN7" t="str">
            <v>Eastern Cape</v>
          </cell>
          <cell r="AO7" t="str">
            <v>EN00000150</v>
          </cell>
        </row>
        <row r="8">
          <cell r="AN8" t="str">
            <v>Eastern Cape</v>
          </cell>
          <cell r="AO8" t="str">
            <v>EN00000173</v>
          </cell>
        </row>
        <row r="9">
          <cell r="AN9" t="str">
            <v>Eastern Cape</v>
          </cell>
          <cell r="AO9" t="str">
            <v>EN00000174</v>
          </cell>
        </row>
        <row r="10">
          <cell r="AN10" t="str">
            <v>Eastern Cape</v>
          </cell>
          <cell r="AO10" t="str">
            <v>EN00000213</v>
          </cell>
        </row>
        <row r="11">
          <cell r="AN11" t="str">
            <v>Eastern Cape</v>
          </cell>
          <cell r="AO11" t="str">
            <v>EN10189611</v>
          </cell>
        </row>
        <row r="12">
          <cell r="AN12" t="str">
            <v>Eastern Cape</v>
          </cell>
          <cell r="AO12" t="str">
            <v>EN10206175</v>
          </cell>
        </row>
        <row r="13">
          <cell r="AN13" t="str">
            <v>Eastern Cape</v>
          </cell>
          <cell r="AO13" t="str">
            <v>EN10485811</v>
          </cell>
        </row>
        <row r="14">
          <cell r="AN14" t="str">
            <v>Eastern Cape</v>
          </cell>
          <cell r="AO14" t="str">
            <v>EN10496719</v>
          </cell>
        </row>
        <row r="15">
          <cell r="AN15" t="str">
            <v>Gauteng</v>
          </cell>
          <cell r="AO15" t="str">
            <v>EN00000047</v>
          </cell>
        </row>
        <row r="16">
          <cell r="AN16" t="str">
            <v>Eastern Cape</v>
          </cell>
          <cell r="AO16" t="str">
            <v>EN00000110</v>
          </cell>
        </row>
        <row r="17">
          <cell r="AN17" t="str">
            <v>Eastern Cape</v>
          </cell>
          <cell r="AO17" t="str">
            <v>EN19424282</v>
          </cell>
        </row>
        <row r="18">
          <cell r="AN18" t="str">
            <v>Eastern Cape</v>
          </cell>
          <cell r="AO18" t="str">
            <v>EN19424282</v>
          </cell>
        </row>
        <row r="19">
          <cell r="AN19" t="str">
            <v>Eastern Cape</v>
          </cell>
          <cell r="AO19" t="str">
            <v>EN19425404</v>
          </cell>
        </row>
        <row r="20">
          <cell r="AN20" t="str">
            <v>Eastern Cape</v>
          </cell>
          <cell r="AO20" t="str">
            <v>EN22828230</v>
          </cell>
        </row>
        <row r="21">
          <cell r="AN21" t="str">
            <v>Eastern Cape</v>
          </cell>
          <cell r="AO21" t="str">
            <v>EN41450800</v>
          </cell>
        </row>
        <row r="22">
          <cell r="AN22" t="str">
            <v>Eastern Cape</v>
          </cell>
          <cell r="AO22" t="str">
            <v>EN17603499</v>
          </cell>
        </row>
        <row r="23">
          <cell r="AN23" t="str">
            <v>Free State</v>
          </cell>
          <cell r="AO23" t="str">
            <v>EN00000144</v>
          </cell>
        </row>
        <row r="24">
          <cell r="AN24" t="str">
            <v>Free State</v>
          </cell>
          <cell r="AO24" t="str">
            <v>EN00000144</v>
          </cell>
        </row>
        <row r="25">
          <cell r="AN25" t="str">
            <v>Free State</v>
          </cell>
          <cell r="AO25" t="str">
            <v>EN17506783</v>
          </cell>
        </row>
        <row r="26">
          <cell r="AN26" t="str">
            <v>Free State</v>
          </cell>
          <cell r="AO26" t="str">
            <v>EN19423730</v>
          </cell>
        </row>
        <row r="27">
          <cell r="AN27" t="str">
            <v>Free State</v>
          </cell>
          <cell r="AO27" t="str">
            <v>EN19423730</v>
          </cell>
        </row>
        <row r="28">
          <cell r="AN28" t="str">
            <v>Free State</v>
          </cell>
          <cell r="AO28" t="str">
            <v>EN19423730</v>
          </cell>
        </row>
        <row r="29">
          <cell r="AN29" t="str">
            <v>Free State</v>
          </cell>
          <cell r="AO29" t="str">
            <v>EN19424530</v>
          </cell>
        </row>
        <row r="30">
          <cell r="AN30" t="str">
            <v>Free State</v>
          </cell>
          <cell r="AO30" t="str">
            <v>EN19424530</v>
          </cell>
        </row>
        <row r="31">
          <cell r="AN31" t="str">
            <v>Free State</v>
          </cell>
          <cell r="AO31" t="str">
            <v>EN19424530</v>
          </cell>
        </row>
        <row r="32">
          <cell r="AN32" t="str">
            <v>Free State</v>
          </cell>
          <cell r="AO32" t="str">
            <v>EN43373059</v>
          </cell>
        </row>
        <row r="33">
          <cell r="AN33" t="str">
            <v>Free State</v>
          </cell>
          <cell r="AO33" t="str">
            <v>EN18786160</v>
          </cell>
        </row>
        <row r="34">
          <cell r="AN34" t="str">
            <v>Gauteng</v>
          </cell>
          <cell r="AO34" t="str">
            <v>EN00000006</v>
          </cell>
        </row>
        <row r="35">
          <cell r="AN35" t="str">
            <v>Gauteng</v>
          </cell>
          <cell r="AO35" t="str">
            <v>EN00000006</v>
          </cell>
        </row>
        <row r="36">
          <cell r="AN36" t="str">
            <v>Gauteng</v>
          </cell>
          <cell r="AO36" t="str">
            <v>EN00000014</v>
          </cell>
        </row>
        <row r="37">
          <cell r="AN37" t="str">
            <v>Gauteng</v>
          </cell>
          <cell r="AO37" t="str">
            <v>EN00000014</v>
          </cell>
        </row>
        <row r="38">
          <cell r="AN38" t="str">
            <v>Gauteng</v>
          </cell>
          <cell r="AO38" t="str">
            <v>EN00000047</v>
          </cell>
        </row>
        <row r="39">
          <cell r="AN39" t="str">
            <v>Gauteng</v>
          </cell>
          <cell r="AO39" t="str">
            <v>EN00000047</v>
          </cell>
        </row>
        <row r="40">
          <cell r="AN40" t="str">
            <v>Gauteng</v>
          </cell>
          <cell r="AO40" t="str">
            <v>EN00000087</v>
          </cell>
        </row>
        <row r="41">
          <cell r="AN41" t="str">
            <v>Gauteng</v>
          </cell>
          <cell r="AO41" t="str">
            <v>EN00000087</v>
          </cell>
        </row>
        <row r="42">
          <cell r="AN42" t="str">
            <v>Gauteng</v>
          </cell>
          <cell r="AO42" t="str">
            <v>EN00000103</v>
          </cell>
        </row>
        <row r="43">
          <cell r="AN43" t="str">
            <v>Gauteng</v>
          </cell>
          <cell r="AO43" t="str">
            <v>EN00000103</v>
          </cell>
        </row>
        <row r="44">
          <cell r="AN44" t="str">
            <v>Gauteng</v>
          </cell>
          <cell r="AO44" t="str">
            <v>EN00000108</v>
          </cell>
        </row>
        <row r="45">
          <cell r="AN45" t="str">
            <v>Gauteng</v>
          </cell>
          <cell r="AO45" t="str">
            <v>EN00000117</v>
          </cell>
        </row>
        <row r="46">
          <cell r="AN46" t="str">
            <v>Gauteng</v>
          </cell>
          <cell r="AO46" t="str">
            <v>EN00000117</v>
          </cell>
        </row>
        <row r="47">
          <cell r="AN47" t="str">
            <v>Gauteng</v>
          </cell>
          <cell r="AO47" t="str">
            <v>EN00000126</v>
          </cell>
        </row>
        <row r="48">
          <cell r="AN48" t="str">
            <v>Gauteng</v>
          </cell>
          <cell r="AO48" t="str">
            <v>EN00000148</v>
          </cell>
        </row>
        <row r="49">
          <cell r="AN49" t="str">
            <v>Gauteng</v>
          </cell>
          <cell r="AO49" t="str">
            <v>EN00000148</v>
          </cell>
        </row>
        <row r="50">
          <cell r="AN50" t="str">
            <v>Gauteng</v>
          </cell>
          <cell r="AO50" t="str">
            <v>EN00000149</v>
          </cell>
        </row>
        <row r="51">
          <cell r="AN51" t="str">
            <v>Gauteng</v>
          </cell>
          <cell r="AO51" t="str">
            <v>EN00000151</v>
          </cell>
        </row>
        <row r="52">
          <cell r="AN52" t="str">
            <v>Gauteng</v>
          </cell>
          <cell r="AO52" t="str">
            <v>EN00000151</v>
          </cell>
        </row>
        <row r="53">
          <cell r="AN53" t="str">
            <v>Gauteng</v>
          </cell>
          <cell r="AO53" t="str">
            <v>EN00000166</v>
          </cell>
        </row>
        <row r="54">
          <cell r="AN54" t="str">
            <v>Gauteng</v>
          </cell>
          <cell r="AO54" t="str">
            <v>EN00000168</v>
          </cell>
        </row>
        <row r="55">
          <cell r="AN55" t="str">
            <v>Gauteng</v>
          </cell>
          <cell r="AO55" t="str">
            <v>EN00000172</v>
          </cell>
        </row>
        <row r="56">
          <cell r="AN56" t="str">
            <v>Gauteng</v>
          </cell>
          <cell r="AO56" t="str">
            <v>EN00000172</v>
          </cell>
        </row>
        <row r="57">
          <cell r="AN57" t="str">
            <v>Gauteng</v>
          </cell>
          <cell r="AO57" t="str">
            <v>EN00000190</v>
          </cell>
        </row>
        <row r="58">
          <cell r="AN58" t="str">
            <v>Gauteng</v>
          </cell>
          <cell r="AO58" t="str">
            <v>EN00000198</v>
          </cell>
        </row>
        <row r="59">
          <cell r="AN59" t="str">
            <v>Gauteng</v>
          </cell>
          <cell r="AO59" t="str">
            <v>EN00000262</v>
          </cell>
        </row>
        <row r="60">
          <cell r="AN60" t="str">
            <v>Gauteng</v>
          </cell>
          <cell r="AO60" t="str">
            <v>EN10775856</v>
          </cell>
        </row>
        <row r="61">
          <cell r="AN61" t="str">
            <v>Gauteng</v>
          </cell>
          <cell r="AO61" t="str">
            <v>EN10775856</v>
          </cell>
        </row>
        <row r="62">
          <cell r="AN62" t="str">
            <v>Gauteng</v>
          </cell>
          <cell r="AO62" t="str">
            <v>EN11280690</v>
          </cell>
        </row>
        <row r="63">
          <cell r="AN63" t="str">
            <v>Gauteng</v>
          </cell>
          <cell r="AO63" t="str">
            <v>EN11280690</v>
          </cell>
        </row>
        <row r="64">
          <cell r="AN64" t="str">
            <v>Gauteng</v>
          </cell>
          <cell r="AO64" t="str">
            <v>EN11419116</v>
          </cell>
        </row>
        <row r="65">
          <cell r="AN65" t="str">
            <v>Gauteng</v>
          </cell>
          <cell r="AO65" t="str">
            <v>EN13950175</v>
          </cell>
        </row>
        <row r="66">
          <cell r="AN66" t="str">
            <v>Gauteng</v>
          </cell>
          <cell r="AO66" t="str">
            <v>EN14655666</v>
          </cell>
        </row>
        <row r="67">
          <cell r="AN67" t="str">
            <v>Gauteng</v>
          </cell>
          <cell r="AO67" t="str">
            <v>EN15660251</v>
          </cell>
        </row>
        <row r="68">
          <cell r="AN68" t="str">
            <v>Gauteng</v>
          </cell>
          <cell r="AO68" t="str">
            <v>EN15880982</v>
          </cell>
        </row>
        <row r="69">
          <cell r="AN69" t="str">
            <v>Gauteng</v>
          </cell>
          <cell r="AO69" t="str">
            <v>EN16379968</v>
          </cell>
        </row>
        <row r="70">
          <cell r="AN70" t="str">
            <v>Gauteng</v>
          </cell>
          <cell r="AO70" t="str">
            <v>EN16815003</v>
          </cell>
        </row>
        <row r="71">
          <cell r="AN71" t="str">
            <v>Gauteng</v>
          </cell>
          <cell r="AO71" t="str">
            <v>EN16815003</v>
          </cell>
        </row>
        <row r="72">
          <cell r="AN72" t="str">
            <v>Gauteng</v>
          </cell>
          <cell r="AO72" t="str">
            <v>EN16895187</v>
          </cell>
        </row>
        <row r="73">
          <cell r="AN73" t="str">
            <v>Gauteng</v>
          </cell>
          <cell r="AO73" t="str">
            <v>EN19423227</v>
          </cell>
        </row>
        <row r="74">
          <cell r="AN74" t="str">
            <v>Gauteng</v>
          </cell>
          <cell r="AO74" t="str">
            <v>EN19423326</v>
          </cell>
        </row>
        <row r="75">
          <cell r="AN75" t="str">
            <v>Gauteng</v>
          </cell>
          <cell r="AO75" t="str">
            <v>EN19423425</v>
          </cell>
        </row>
        <row r="76">
          <cell r="AN76" t="str">
            <v>Gauteng</v>
          </cell>
          <cell r="AO76" t="str">
            <v>EN19423441</v>
          </cell>
        </row>
        <row r="77">
          <cell r="AN77" t="str">
            <v>Gauteng</v>
          </cell>
          <cell r="AO77" t="str">
            <v>EN19423458</v>
          </cell>
        </row>
        <row r="78">
          <cell r="AN78" t="str">
            <v>Gauteng</v>
          </cell>
          <cell r="AO78" t="str">
            <v>EN19423474</v>
          </cell>
        </row>
        <row r="79">
          <cell r="AN79" t="str">
            <v>Gauteng</v>
          </cell>
          <cell r="AO79" t="str">
            <v>EN19423482</v>
          </cell>
        </row>
        <row r="80">
          <cell r="AN80" t="str">
            <v>Gauteng</v>
          </cell>
          <cell r="AO80" t="str">
            <v>EN19423771</v>
          </cell>
        </row>
        <row r="81">
          <cell r="AN81" t="str">
            <v>Gauteng</v>
          </cell>
          <cell r="AO81" t="str">
            <v>EN19423771</v>
          </cell>
        </row>
        <row r="82">
          <cell r="AN82" t="str">
            <v>Gauteng</v>
          </cell>
          <cell r="AO82" t="str">
            <v>EN19423771</v>
          </cell>
        </row>
        <row r="83">
          <cell r="AN83" t="str">
            <v>Gauteng</v>
          </cell>
          <cell r="AO83" t="str">
            <v>EN19424480</v>
          </cell>
        </row>
        <row r="84">
          <cell r="AN84" t="str">
            <v>Gauteng</v>
          </cell>
          <cell r="AO84" t="str">
            <v>EN19424480</v>
          </cell>
        </row>
        <row r="85">
          <cell r="AN85" t="str">
            <v>Gauteng</v>
          </cell>
          <cell r="AO85" t="str">
            <v>EN19424480</v>
          </cell>
        </row>
        <row r="86">
          <cell r="AN86" t="str">
            <v>Gauteng</v>
          </cell>
          <cell r="AO86" t="str">
            <v>EN19425685</v>
          </cell>
        </row>
        <row r="87">
          <cell r="AN87" t="str">
            <v>Gauteng</v>
          </cell>
          <cell r="AO87" t="str">
            <v>EN42261800</v>
          </cell>
        </row>
        <row r="88">
          <cell r="AN88" t="str">
            <v>Gauteng</v>
          </cell>
          <cell r="AO88" t="str">
            <v>EN42261800</v>
          </cell>
        </row>
        <row r="89">
          <cell r="AN89" t="str">
            <v>Gauteng</v>
          </cell>
          <cell r="AO89" t="str">
            <v>EN00000057</v>
          </cell>
        </row>
        <row r="90">
          <cell r="AN90" t="str">
            <v>Gauteng</v>
          </cell>
          <cell r="AO90" t="str">
            <v>EN00000064</v>
          </cell>
        </row>
        <row r="91">
          <cell r="AN91" t="str">
            <v>Gauteng</v>
          </cell>
          <cell r="AO91" t="str">
            <v>EN00000065</v>
          </cell>
        </row>
        <row r="92">
          <cell r="AN92" t="str">
            <v>Gauteng</v>
          </cell>
          <cell r="AO92" t="str">
            <v>EN00000128</v>
          </cell>
        </row>
        <row r="93">
          <cell r="AN93" t="str">
            <v>Gauteng</v>
          </cell>
          <cell r="AO93" t="str">
            <v>EN15594518</v>
          </cell>
        </row>
        <row r="94">
          <cell r="AN94" t="str">
            <v>Gauteng</v>
          </cell>
          <cell r="AO94" t="str">
            <v>EN19425305</v>
          </cell>
        </row>
        <row r="95">
          <cell r="AN95" t="str">
            <v>KwaZulu-Natal</v>
          </cell>
          <cell r="AO95" t="str">
            <v>EN00000007</v>
          </cell>
        </row>
        <row r="96">
          <cell r="AN96" t="str">
            <v>KwaZulu-Natal</v>
          </cell>
          <cell r="AO96" t="str">
            <v>EN00000007</v>
          </cell>
        </row>
        <row r="97">
          <cell r="AN97" t="str">
            <v>KwaZulu-Natal</v>
          </cell>
          <cell r="AO97" t="str">
            <v>EN00000076</v>
          </cell>
        </row>
        <row r="98">
          <cell r="AN98" t="str">
            <v>KwaZulu-Natal</v>
          </cell>
          <cell r="AO98" t="str">
            <v>EN00000076</v>
          </cell>
        </row>
        <row r="99">
          <cell r="AN99" t="str">
            <v>KwaZulu-Natal</v>
          </cell>
          <cell r="AO99" t="str">
            <v>EN00000076</v>
          </cell>
        </row>
        <row r="100">
          <cell r="AN100" t="str">
            <v>KwaZulu-Natal</v>
          </cell>
          <cell r="AO100" t="str">
            <v>EN00000112</v>
          </cell>
        </row>
        <row r="101">
          <cell r="AN101" t="str">
            <v>KwaZulu-Natal</v>
          </cell>
          <cell r="AO101" t="str">
            <v>EN00000124</v>
          </cell>
        </row>
        <row r="102">
          <cell r="AN102" t="str">
            <v>KwaZulu-Natal</v>
          </cell>
          <cell r="AO102" t="str">
            <v>EN00000124</v>
          </cell>
        </row>
        <row r="103">
          <cell r="AN103" t="str">
            <v>KwaZulu-Natal</v>
          </cell>
          <cell r="AO103" t="str">
            <v>EN00000134</v>
          </cell>
        </row>
        <row r="104">
          <cell r="AN104" t="str">
            <v>KwaZulu-Natal</v>
          </cell>
          <cell r="AO104" t="str">
            <v>EN00000134</v>
          </cell>
        </row>
        <row r="105">
          <cell r="AN105" t="str">
            <v>Limpopo</v>
          </cell>
          <cell r="AO105" t="str">
            <v>EN00000114</v>
          </cell>
        </row>
        <row r="106">
          <cell r="AN106" t="str">
            <v>Limpopo</v>
          </cell>
          <cell r="AO106" t="str">
            <v>EN10604908</v>
          </cell>
        </row>
        <row r="107">
          <cell r="AN107" t="str">
            <v>Limpopo</v>
          </cell>
          <cell r="AO107" t="str">
            <v>EN19424563</v>
          </cell>
        </row>
        <row r="108">
          <cell r="AN108" t="str">
            <v>Mpumalanga</v>
          </cell>
          <cell r="AO108" t="str">
            <v>EN00000077</v>
          </cell>
        </row>
        <row r="109">
          <cell r="AN109" t="str">
            <v>Mpumalanga</v>
          </cell>
          <cell r="AO109" t="str">
            <v>EN00000077</v>
          </cell>
        </row>
        <row r="110">
          <cell r="AN110" t="str">
            <v>Mpumalanga</v>
          </cell>
          <cell r="AO110" t="str">
            <v>EN00000077</v>
          </cell>
        </row>
        <row r="111">
          <cell r="AN111" t="str">
            <v>Mpumalanga</v>
          </cell>
          <cell r="AO111" t="str">
            <v>EN10002442</v>
          </cell>
        </row>
        <row r="112">
          <cell r="AN112" t="str">
            <v>Mpumalanga</v>
          </cell>
          <cell r="AO112" t="str">
            <v>EN12591426</v>
          </cell>
        </row>
        <row r="113">
          <cell r="AN113" t="str">
            <v>Mpumalanga</v>
          </cell>
          <cell r="AO113" t="str">
            <v>EN13752399</v>
          </cell>
        </row>
        <row r="114">
          <cell r="AN114" t="str">
            <v>Mpumalanga</v>
          </cell>
          <cell r="AO114" t="str">
            <v>EN16925018</v>
          </cell>
        </row>
        <row r="115">
          <cell r="AN115" t="str">
            <v>Mpumalanga</v>
          </cell>
          <cell r="AO115" t="str">
            <v>EN19423581</v>
          </cell>
        </row>
        <row r="116">
          <cell r="AN116" t="str">
            <v>Mpumalanga</v>
          </cell>
          <cell r="AO116" t="str">
            <v>EN19423581</v>
          </cell>
        </row>
        <row r="117">
          <cell r="AN117" t="str">
            <v>Mpumalanga</v>
          </cell>
          <cell r="AO117" t="str">
            <v>EN19423581</v>
          </cell>
        </row>
        <row r="118">
          <cell r="AN118" t="str">
            <v>Mpumalanga</v>
          </cell>
          <cell r="AO118" t="str">
            <v>EN19424316</v>
          </cell>
        </row>
        <row r="119">
          <cell r="AN119" t="str">
            <v>Mpumalanga</v>
          </cell>
          <cell r="AO119" t="str">
            <v>EN19424316</v>
          </cell>
        </row>
        <row r="120">
          <cell r="AN120" t="str">
            <v>Mpumalanga</v>
          </cell>
          <cell r="AO120" t="str">
            <v>EN19424316</v>
          </cell>
        </row>
        <row r="121">
          <cell r="AN121" t="str">
            <v>North West</v>
          </cell>
          <cell r="AO121" t="str">
            <v>EN00000160</v>
          </cell>
        </row>
        <row r="122">
          <cell r="AN122" t="str">
            <v>North West</v>
          </cell>
          <cell r="AO122" t="str">
            <v>EN00000194</v>
          </cell>
        </row>
        <row r="123">
          <cell r="AN123" t="str">
            <v>North West</v>
          </cell>
          <cell r="AO123" t="str">
            <v>EN17176843</v>
          </cell>
        </row>
        <row r="124">
          <cell r="AN124" t="str">
            <v>North West</v>
          </cell>
          <cell r="AO124" t="str">
            <v>EN17176843</v>
          </cell>
        </row>
        <row r="125">
          <cell r="AN125" t="str">
            <v>North West</v>
          </cell>
          <cell r="AO125" t="str">
            <v>EN17176843</v>
          </cell>
        </row>
        <row r="126">
          <cell r="AN126" t="str">
            <v>North West</v>
          </cell>
          <cell r="AO126" t="str">
            <v>EN18622589</v>
          </cell>
        </row>
        <row r="127">
          <cell r="AN127" t="str">
            <v>North West</v>
          </cell>
          <cell r="AO127" t="str">
            <v>EN19423623</v>
          </cell>
        </row>
        <row r="128">
          <cell r="AN128" t="str">
            <v>North West</v>
          </cell>
          <cell r="AO128" t="str">
            <v>EN19423623</v>
          </cell>
        </row>
        <row r="129">
          <cell r="AN129" t="str">
            <v>North West</v>
          </cell>
          <cell r="AO129" t="str">
            <v>EN19423623</v>
          </cell>
        </row>
        <row r="130">
          <cell r="AN130" t="str">
            <v>North West</v>
          </cell>
          <cell r="AO130" t="str">
            <v>EN19424332</v>
          </cell>
        </row>
        <row r="131">
          <cell r="AN131" t="str">
            <v>North West</v>
          </cell>
          <cell r="AO131" t="str">
            <v>EN19424332</v>
          </cell>
        </row>
        <row r="132">
          <cell r="AN132" t="str">
            <v>North West</v>
          </cell>
          <cell r="AO132" t="str">
            <v>EN19424332</v>
          </cell>
        </row>
        <row r="133">
          <cell r="AN133" t="str">
            <v>Western Cape</v>
          </cell>
          <cell r="AO133" t="str">
            <v>EN00000008</v>
          </cell>
        </row>
        <row r="134">
          <cell r="AN134" t="str">
            <v>Western Cape</v>
          </cell>
          <cell r="AO134" t="str">
            <v>EN00000008</v>
          </cell>
        </row>
        <row r="135">
          <cell r="AN135" t="str">
            <v>Western Cape</v>
          </cell>
          <cell r="AO135" t="str">
            <v>EN00000109</v>
          </cell>
        </row>
        <row r="136">
          <cell r="AN136" t="str">
            <v>Western Cape</v>
          </cell>
          <cell r="AO136" t="str">
            <v>EN00000139</v>
          </cell>
        </row>
        <row r="137">
          <cell r="AN137" t="str">
            <v>Western Cape</v>
          </cell>
          <cell r="AO137" t="str">
            <v>EN16363814</v>
          </cell>
        </row>
        <row r="138">
          <cell r="AN138" t="str">
            <v>Western Cape</v>
          </cell>
          <cell r="AO138" t="str">
            <v>EN19424183</v>
          </cell>
        </row>
        <row r="139">
          <cell r="AN139" t="str">
            <v>Western Cape</v>
          </cell>
          <cell r="AO139" t="str">
            <v>EN19424183</v>
          </cell>
        </row>
        <row r="140">
          <cell r="AN140" t="str">
            <v>Western Cape</v>
          </cell>
          <cell r="AO140" t="str">
            <v>EN19424183</v>
          </cell>
        </row>
        <row r="141">
          <cell r="AN141" t="str">
            <v>Western Cape</v>
          </cell>
          <cell r="AO141" t="str">
            <v>EN19425412</v>
          </cell>
        </row>
        <row r="142">
          <cell r="AN142" t="str">
            <v>Western Cape</v>
          </cell>
          <cell r="AO142" t="str">
            <v>EN19425412</v>
          </cell>
        </row>
        <row r="143">
          <cell r="AN143" t="str">
            <v>North West</v>
          </cell>
          <cell r="AO143" t="str">
            <v>EN19423540</v>
          </cell>
        </row>
        <row r="144">
          <cell r="AN144" t="str">
            <v>Gauteng</v>
          </cell>
          <cell r="AO144" t="str">
            <v>EN36239481</v>
          </cell>
        </row>
        <row r="145">
          <cell r="AN145" t="str">
            <v>KwaZulu-Natal</v>
          </cell>
          <cell r="AO145" t="str">
            <v>EN44444444</v>
          </cell>
        </row>
        <row r="146">
          <cell r="AN146" t="str">
            <v>Mpumalanga</v>
          </cell>
          <cell r="AO146" t="str">
            <v>EN12591426</v>
          </cell>
        </row>
        <row r="147">
          <cell r="AN147" t="str">
            <v>Gauteng</v>
          </cell>
          <cell r="AO147" t="str">
            <v>EN27379494</v>
          </cell>
        </row>
        <row r="148">
          <cell r="AN148" t="str">
            <v>Gauteng</v>
          </cell>
          <cell r="AO148" t="str">
            <v>EN18441394</v>
          </cell>
        </row>
        <row r="149">
          <cell r="AN149" t="str">
            <v>Gauteng</v>
          </cell>
          <cell r="AO149" t="str">
            <v>EN33333333</v>
          </cell>
        </row>
        <row r="150">
          <cell r="AN150" t="str">
            <v>Gauteng</v>
          </cell>
          <cell r="AO150" t="str">
            <v>EN00000102</v>
          </cell>
        </row>
        <row r="151">
          <cell r="AN151" t="str">
            <v>Gauteng</v>
          </cell>
          <cell r="AO151" t="str">
            <v>EN10634665</v>
          </cell>
        </row>
        <row r="152">
          <cell r="AN152" t="str">
            <v>Gauteng</v>
          </cell>
          <cell r="AO152" t="str">
            <v>EN14029169</v>
          </cell>
        </row>
        <row r="153">
          <cell r="AN153" t="str">
            <v>Gauteng</v>
          </cell>
          <cell r="AO153" t="str">
            <v>EN42261750</v>
          </cell>
        </row>
        <row r="154">
          <cell r="AN154" t="str">
            <v>Gauteng</v>
          </cell>
          <cell r="AO154" t="str">
            <v>EN19425594</v>
          </cell>
        </row>
        <row r="155">
          <cell r="AN155" t="str">
            <v>Gauteng</v>
          </cell>
          <cell r="AO155" t="str">
            <v>EN42261784</v>
          </cell>
        </row>
        <row r="156">
          <cell r="AN156" t="str">
            <v>Gauteng</v>
          </cell>
          <cell r="AO156" t="str">
            <v>EN00000231</v>
          </cell>
        </row>
        <row r="157">
          <cell r="AN157" t="str">
            <v>Eastern Cape</v>
          </cell>
          <cell r="AO157" t="str">
            <v>EN10540219</v>
          </cell>
        </row>
        <row r="158">
          <cell r="AN158" t="str">
            <v>Eastern Cape</v>
          </cell>
          <cell r="AO158" t="str">
            <v>EN10622470</v>
          </cell>
        </row>
        <row r="159">
          <cell r="AN159" t="str">
            <v>Eastern Cape</v>
          </cell>
          <cell r="AO159" t="str">
            <v>EN10801611</v>
          </cell>
        </row>
        <row r="160">
          <cell r="AN160" t="str">
            <v>Eastern Cape</v>
          </cell>
          <cell r="AO160" t="str">
            <v>EN10848364</v>
          </cell>
        </row>
        <row r="161">
          <cell r="AN161" t="str">
            <v>Eastern Cape</v>
          </cell>
          <cell r="AO161" t="str">
            <v>EN10911014</v>
          </cell>
        </row>
        <row r="162">
          <cell r="AN162" t="str">
            <v>Eastern Cape</v>
          </cell>
          <cell r="AO162" t="str">
            <v>EN11260148</v>
          </cell>
        </row>
        <row r="163">
          <cell r="AN163" t="str">
            <v>Eastern Cape</v>
          </cell>
          <cell r="AO163" t="str">
            <v>EN11461837</v>
          </cell>
        </row>
        <row r="164">
          <cell r="AN164" t="str">
            <v>Eastern Cape</v>
          </cell>
          <cell r="AO164" t="str">
            <v>EN12397048</v>
          </cell>
        </row>
        <row r="165">
          <cell r="AN165" t="str">
            <v>Eastern Cape</v>
          </cell>
          <cell r="AO165" t="str">
            <v>EN12547659</v>
          </cell>
        </row>
        <row r="166">
          <cell r="AN166" t="str">
            <v>Eastern Cape</v>
          </cell>
          <cell r="AO166" t="str">
            <v>EN12566345</v>
          </cell>
        </row>
        <row r="167">
          <cell r="AN167" t="str">
            <v>Eastern Cape</v>
          </cell>
          <cell r="AO167" t="str">
            <v>EN13259635</v>
          </cell>
        </row>
        <row r="168">
          <cell r="AN168" t="str">
            <v>Eastern Cape</v>
          </cell>
          <cell r="AO168" t="str">
            <v>EN13455258</v>
          </cell>
        </row>
        <row r="169">
          <cell r="AN169" t="str">
            <v>Eastern Cape</v>
          </cell>
          <cell r="AO169" t="str">
            <v>EN13799747</v>
          </cell>
        </row>
        <row r="170">
          <cell r="AN170" t="str">
            <v>Eastern Cape</v>
          </cell>
          <cell r="AO170" t="str">
            <v>EN13972310</v>
          </cell>
        </row>
        <row r="171">
          <cell r="AN171" t="str">
            <v>Eastern Cape</v>
          </cell>
          <cell r="AO171" t="str">
            <v>EN14056451</v>
          </cell>
        </row>
        <row r="172">
          <cell r="AN172" t="str">
            <v>Eastern Cape</v>
          </cell>
          <cell r="AO172" t="str">
            <v>EN14180574</v>
          </cell>
        </row>
        <row r="173">
          <cell r="AN173" t="str">
            <v>Eastern Cape</v>
          </cell>
          <cell r="AO173" t="str">
            <v>EN14199517</v>
          </cell>
        </row>
        <row r="174">
          <cell r="AN174" t="str">
            <v>Eastern Cape</v>
          </cell>
          <cell r="AO174" t="str">
            <v>EN14340608</v>
          </cell>
        </row>
        <row r="175">
          <cell r="AN175" t="str">
            <v>Eastern Cape</v>
          </cell>
          <cell r="AO175" t="str">
            <v>EN14674154</v>
          </cell>
        </row>
        <row r="176">
          <cell r="AN176" t="str">
            <v>Eastern Cape</v>
          </cell>
          <cell r="AO176" t="str">
            <v>EN14813554</v>
          </cell>
        </row>
        <row r="177">
          <cell r="AN177" t="str">
            <v>Eastern Cape</v>
          </cell>
          <cell r="AO177" t="str">
            <v>EN14850044</v>
          </cell>
        </row>
        <row r="178">
          <cell r="AN178" t="str">
            <v>Eastern Cape</v>
          </cell>
          <cell r="AO178" t="str">
            <v>EN14981526</v>
          </cell>
        </row>
        <row r="179">
          <cell r="AN179" t="str">
            <v>Eastern Cape</v>
          </cell>
          <cell r="AO179" t="str">
            <v>EN15477573</v>
          </cell>
        </row>
        <row r="180">
          <cell r="AN180" t="str">
            <v>Eastern Cape</v>
          </cell>
          <cell r="AO180" t="str">
            <v>EN15624075</v>
          </cell>
        </row>
        <row r="181">
          <cell r="AN181" t="str">
            <v>Eastern Cape</v>
          </cell>
          <cell r="AO181" t="str">
            <v>EN16340184</v>
          </cell>
        </row>
        <row r="182">
          <cell r="AN182" t="str">
            <v>Eastern Cape</v>
          </cell>
          <cell r="AO182" t="str">
            <v>EN16355976</v>
          </cell>
        </row>
        <row r="183">
          <cell r="AN183" t="str">
            <v>Eastern Cape</v>
          </cell>
          <cell r="AO183" t="str">
            <v>EN16379232</v>
          </cell>
        </row>
        <row r="184">
          <cell r="AN184" t="str">
            <v>Eastern Cape</v>
          </cell>
          <cell r="AO184" t="str">
            <v>EN16807299</v>
          </cell>
        </row>
        <row r="185">
          <cell r="AN185" t="str">
            <v>Eastern Cape</v>
          </cell>
          <cell r="AO185" t="str">
            <v>EN16873630</v>
          </cell>
        </row>
        <row r="186">
          <cell r="AN186" t="str">
            <v>Eastern Cape</v>
          </cell>
          <cell r="AO186" t="str">
            <v>EN16874414</v>
          </cell>
        </row>
        <row r="187">
          <cell r="AN187" t="str">
            <v>Eastern Cape</v>
          </cell>
          <cell r="AO187" t="str">
            <v>EN16880361</v>
          </cell>
        </row>
        <row r="188">
          <cell r="AN188" t="str">
            <v>Eastern Cape</v>
          </cell>
          <cell r="AO188" t="str">
            <v>EN16886186</v>
          </cell>
        </row>
        <row r="189">
          <cell r="AN189" t="str">
            <v>Eastern Cape</v>
          </cell>
          <cell r="AO189" t="str">
            <v>EN16911570</v>
          </cell>
        </row>
        <row r="190">
          <cell r="AN190" t="str">
            <v>Eastern Cape</v>
          </cell>
          <cell r="AO190" t="str">
            <v>EN17128075</v>
          </cell>
        </row>
        <row r="191">
          <cell r="AN191" t="str">
            <v>Eastern Cape</v>
          </cell>
          <cell r="AO191" t="str">
            <v>EN17179946</v>
          </cell>
        </row>
        <row r="192">
          <cell r="AN192" t="str">
            <v>Eastern Cape</v>
          </cell>
          <cell r="AO192" t="str">
            <v>EN17180795</v>
          </cell>
        </row>
        <row r="193">
          <cell r="AN193" t="str">
            <v>Eastern Cape</v>
          </cell>
          <cell r="AO193" t="str">
            <v>EN17260589</v>
          </cell>
        </row>
        <row r="194">
          <cell r="AN194" t="str">
            <v>Eastern Cape</v>
          </cell>
          <cell r="AO194" t="str">
            <v>EN17260597</v>
          </cell>
        </row>
        <row r="195">
          <cell r="AN195" t="str">
            <v>Eastern Cape</v>
          </cell>
          <cell r="AO195" t="str">
            <v>EN17260613</v>
          </cell>
        </row>
        <row r="196">
          <cell r="AN196" t="str">
            <v>Eastern Cape</v>
          </cell>
          <cell r="AO196" t="str">
            <v>EN17603499</v>
          </cell>
        </row>
        <row r="197">
          <cell r="AN197" t="str">
            <v>Eastern Cape</v>
          </cell>
          <cell r="AO197" t="str">
            <v>EN18015271</v>
          </cell>
        </row>
        <row r="198">
          <cell r="AN198" t="str">
            <v>Eastern Cape</v>
          </cell>
          <cell r="AO198" t="str">
            <v>EN18458885</v>
          </cell>
        </row>
        <row r="199">
          <cell r="AN199" t="str">
            <v>Eastern Cape</v>
          </cell>
          <cell r="AO199" t="str">
            <v>EN18651141</v>
          </cell>
        </row>
        <row r="200">
          <cell r="AN200" t="str">
            <v>Eastern Cape</v>
          </cell>
          <cell r="AO200" t="str">
            <v>EN18725085</v>
          </cell>
        </row>
        <row r="201">
          <cell r="AN201" t="str">
            <v>Eastern Cape</v>
          </cell>
          <cell r="AO201" t="str">
            <v>EN18870329</v>
          </cell>
        </row>
        <row r="202">
          <cell r="AN202" t="str">
            <v>Eastern Cape</v>
          </cell>
          <cell r="AO202" t="str">
            <v>EN19420454</v>
          </cell>
        </row>
        <row r="203">
          <cell r="AN203" t="str">
            <v>Eastern Cape</v>
          </cell>
          <cell r="AO203" t="str">
            <v>EN19423631</v>
          </cell>
        </row>
        <row r="204">
          <cell r="AN204" t="str">
            <v>Eastern Cape</v>
          </cell>
          <cell r="AO204" t="str">
            <v>EN19423649</v>
          </cell>
        </row>
        <row r="205">
          <cell r="AN205" t="str">
            <v>Eastern Cape</v>
          </cell>
          <cell r="AO205" t="str">
            <v>EN19423656</v>
          </cell>
        </row>
        <row r="206">
          <cell r="AN206" t="str">
            <v>Eastern Cape</v>
          </cell>
          <cell r="AO206" t="str">
            <v>EN19423664</v>
          </cell>
        </row>
        <row r="207">
          <cell r="AN207" t="str">
            <v>Eastern Cape</v>
          </cell>
          <cell r="AO207" t="str">
            <v>EN19423672</v>
          </cell>
        </row>
        <row r="208">
          <cell r="AN208" t="str">
            <v>Eastern Cape</v>
          </cell>
          <cell r="AO208" t="str">
            <v>EN19424217</v>
          </cell>
        </row>
        <row r="209">
          <cell r="AN209" t="str">
            <v>Eastern Cape</v>
          </cell>
          <cell r="AO209" t="str">
            <v>EN19424274</v>
          </cell>
        </row>
        <row r="210">
          <cell r="AN210" t="str">
            <v>Eastern Cape</v>
          </cell>
          <cell r="AO210" t="str">
            <v>EN19424373</v>
          </cell>
        </row>
        <row r="211">
          <cell r="AN211" t="str">
            <v>Eastern Cape</v>
          </cell>
          <cell r="AO211" t="str">
            <v>EN19428945</v>
          </cell>
        </row>
        <row r="212">
          <cell r="AN212" t="str">
            <v>Eastern Cape</v>
          </cell>
          <cell r="AO212" t="str">
            <v>EN19429018</v>
          </cell>
        </row>
        <row r="213">
          <cell r="AN213" t="str">
            <v>Eastern Cape</v>
          </cell>
          <cell r="AO213" t="str">
            <v>EN19429026</v>
          </cell>
        </row>
        <row r="214">
          <cell r="AN214" t="str">
            <v>Eastern Cape</v>
          </cell>
          <cell r="AO214" t="str">
            <v>EN19429158</v>
          </cell>
        </row>
        <row r="215">
          <cell r="AN215" t="str">
            <v>Eastern Cape</v>
          </cell>
          <cell r="AO215" t="str">
            <v>EN36206068</v>
          </cell>
        </row>
        <row r="216">
          <cell r="AN216" t="str">
            <v>Eastern Cape</v>
          </cell>
          <cell r="AO216" t="str">
            <v>EN37002250</v>
          </cell>
        </row>
        <row r="217">
          <cell r="AN217" t="str">
            <v>Eastern Cape</v>
          </cell>
          <cell r="AO217" t="str">
            <v>EN37317278</v>
          </cell>
        </row>
        <row r="218">
          <cell r="AN218" t="str">
            <v>Eastern Cape</v>
          </cell>
          <cell r="AO218" t="str">
            <v>EN39152780</v>
          </cell>
        </row>
        <row r="219">
          <cell r="AN219" t="str">
            <v>Eastern Cape</v>
          </cell>
          <cell r="AO219" t="str">
            <v>EN42261552</v>
          </cell>
        </row>
        <row r="220">
          <cell r="AN220" t="str">
            <v>Eastern Cape</v>
          </cell>
          <cell r="AO220" t="str">
            <v>EN43189067</v>
          </cell>
        </row>
        <row r="221">
          <cell r="AN221" t="str">
            <v>Eastern Cape</v>
          </cell>
          <cell r="AO221" t="str">
            <v>EN00000248</v>
          </cell>
        </row>
        <row r="222">
          <cell r="AN222" t="str">
            <v>Eastern Cape</v>
          </cell>
          <cell r="AO222" t="str">
            <v>EN00000247</v>
          </cell>
        </row>
        <row r="223">
          <cell r="AN223" t="str">
            <v>Eastern Cape</v>
          </cell>
          <cell r="AO223" t="str">
            <v>EN47187398</v>
          </cell>
        </row>
        <row r="224">
          <cell r="AN224" t="str">
            <v>Free State</v>
          </cell>
          <cell r="AO224" t="str">
            <v>EN00000045</v>
          </cell>
        </row>
        <row r="225">
          <cell r="AN225" t="str">
            <v>Free State</v>
          </cell>
          <cell r="AO225" t="str">
            <v>EN00000072</v>
          </cell>
        </row>
        <row r="226">
          <cell r="AN226" t="str">
            <v>Free State</v>
          </cell>
          <cell r="AO226" t="str">
            <v>EN00000165</v>
          </cell>
        </row>
        <row r="227">
          <cell r="AN227" t="str">
            <v>Free State</v>
          </cell>
          <cell r="AO227" t="str">
            <v>EN00000188</v>
          </cell>
        </row>
        <row r="228">
          <cell r="AN228" t="str">
            <v>Free State</v>
          </cell>
          <cell r="AO228" t="str">
            <v>EN00000189</v>
          </cell>
        </row>
        <row r="229">
          <cell r="AN229" t="str">
            <v>Free State</v>
          </cell>
          <cell r="AO229" t="str">
            <v>EN00000197</v>
          </cell>
        </row>
        <row r="230">
          <cell r="AN230" t="str">
            <v>Free State</v>
          </cell>
          <cell r="AO230" t="str">
            <v>EN10614683</v>
          </cell>
        </row>
        <row r="231">
          <cell r="AN231" t="str">
            <v>Free State</v>
          </cell>
          <cell r="AO231" t="str">
            <v>EN11079084</v>
          </cell>
        </row>
        <row r="232">
          <cell r="AN232" t="str">
            <v>Free State</v>
          </cell>
          <cell r="AO232" t="str">
            <v>EN12279501</v>
          </cell>
        </row>
        <row r="233">
          <cell r="AN233" t="str">
            <v>Free State</v>
          </cell>
          <cell r="AO233" t="str">
            <v>EN12282299</v>
          </cell>
        </row>
        <row r="234">
          <cell r="AN234" t="str">
            <v>Free State</v>
          </cell>
          <cell r="AO234" t="str">
            <v>EN12624904</v>
          </cell>
        </row>
        <row r="235">
          <cell r="AN235" t="str">
            <v>Free State</v>
          </cell>
          <cell r="AO235" t="str">
            <v>EN16341737</v>
          </cell>
        </row>
        <row r="236">
          <cell r="AN236" t="str">
            <v>Free State</v>
          </cell>
          <cell r="AO236" t="str">
            <v>EN16873408</v>
          </cell>
        </row>
        <row r="237">
          <cell r="AN237" t="str">
            <v>Free State</v>
          </cell>
          <cell r="AO237" t="str">
            <v>EN16873416</v>
          </cell>
        </row>
        <row r="238">
          <cell r="AN238" t="str">
            <v>Free State</v>
          </cell>
          <cell r="AO238" t="str">
            <v>EN16873424</v>
          </cell>
        </row>
        <row r="239">
          <cell r="AN239" t="str">
            <v>Free State</v>
          </cell>
          <cell r="AO239" t="str">
            <v>EN16873432</v>
          </cell>
        </row>
        <row r="240">
          <cell r="AN240" t="str">
            <v>Free State</v>
          </cell>
          <cell r="AO240" t="str">
            <v>EN16873440</v>
          </cell>
        </row>
        <row r="241">
          <cell r="AN241" t="str">
            <v>Free State</v>
          </cell>
          <cell r="AO241" t="str">
            <v>EN16873457</v>
          </cell>
        </row>
        <row r="242">
          <cell r="AN242" t="str">
            <v>Free State</v>
          </cell>
          <cell r="AO242" t="str">
            <v>EN16873465</v>
          </cell>
        </row>
        <row r="243">
          <cell r="AN243" t="str">
            <v>Free State</v>
          </cell>
          <cell r="AO243" t="str">
            <v>EN16880338</v>
          </cell>
        </row>
        <row r="244">
          <cell r="AN244" t="str">
            <v>Free State</v>
          </cell>
          <cell r="AO244" t="str">
            <v>EN16909467</v>
          </cell>
        </row>
        <row r="245">
          <cell r="AN245" t="str">
            <v>Free State</v>
          </cell>
          <cell r="AO245" t="str">
            <v>EN17051582</v>
          </cell>
        </row>
        <row r="246">
          <cell r="AN246" t="str">
            <v>Free State</v>
          </cell>
          <cell r="AO246" t="str">
            <v>EN17335316</v>
          </cell>
        </row>
        <row r="247">
          <cell r="AN247" t="str">
            <v>Free State</v>
          </cell>
          <cell r="AO247" t="str">
            <v>EN17350935</v>
          </cell>
        </row>
        <row r="248">
          <cell r="AN248" t="str">
            <v>Free State</v>
          </cell>
          <cell r="AO248" t="str">
            <v>EN17506882</v>
          </cell>
        </row>
        <row r="249">
          <cell r="AN249" t="str">
            <v>Free State</v>
          </cell>
          <cell r="AO249" t="str">
            <v>EN17506916</v>
          </cell>
        </row>
        <row r="250">
          <cell r="AN250" t="str">
            <v>Free State</v>
          </cell>
          <cell r="AO250" t="str">
            <v>EN18212795</v>
          </cell>
        </row>
        <row r="251">
          <cell r="AN251" t="str">
            <v>Free State</v>
          </cell>
          <cell r="AO251" t="str">
            <v>EN18442301</v>
          </cell>
        </row>
        <row r="252">
          <cell r="AN252" t="str">
            <v>Free State</v>
          </cell>
          <cell r="AO252" t="str">
            <v>EN18623488</v>
          </cell>
        </row>
        <row r="253">
          <cell r="AN253" t="str">
            <v>Free State</v>
          </cell>
          <cell r="AO253" t="str">
            <v>EN18786160</v>
          </cell>
        </row>
        <row r="254">
          <cell r="AN254" t="str">
            <v>Free State</v>
          </cell>
          <cell r="AO254" t="str">
            <v>EN18807768</v>
          </cell>
        </row>
        <row r="255">
          <cell r="AN255" t="str">
            <v>Free State</v>
          </cell>
          <cell r="AO255" t="str">
            <v>EN18813907</v>
          </cell>
        </row>
        <row r="256">
          <cell r="AN256" t="str">
            <v>Free State</v>
          </cell>
          <cell r="AO256" t="str">
            <v>EN18996322</v>
          </cell>
        </row>
        <row r="257">
          <cell r="AN257" t="str">
            <v>Free State</v>
          </cell>
          <cell r="AO257" t="str">
            <v>EN19021419</v>
          </cell>
        </row>
        <row r="258">
          <cell r="AN258" t="str">
            <v>Free State</v>
          </cell>
          <cell r="AO258" t="str">
            <v>EN19423680</v>
          </cell>
        </row>
        <row r="259">
          <cell r="AN259" t="str">
            <v>Free State</v>
          </cell>
          <cell r="AO259" t="str">
            <v>EN19423698</v>
          </cell>
        </row>
        <row r="260">
          <cell r="AN260" t="str">
            <v>Free State</v>
          </cell>
          <cell r="AO260" t="str">
            <v>EN19423706</v>
          </cell>
        </row>
        <row r="261">
          <cell r="AN261" t="str">
            <v>Free State</v>
          </cell>
          <cell r="AO261" t="str">
            <v>EN19423714</v>
          </cell>
        </row>
        <row r="262">
          <cell r="AN262" t="str">
            <v>Free State</v>
          </cell>
          <cell r="AO262" t="str">
            <v>EN19423722</v>
          </cell>
        </row>
        <row r="263">
          <cell r="AN263" t="str">
            <v>Free State</v>
          </cell>
          <cell r="AO263" t="str">
            <v>EN19423748</v>
          </cell>
        </row>
        <row r="264">
          <cell r="AN264" t="str">
            <v>Free State</v>
          </cell>
          <cell r="AO264" t="str">
            <v>EN19424381</v>
          </cell>
        </row>
        <row r="265">
          <cell r="AN265" t="str">
            <v>Free State</v>
          </cell>
          <cell r="AO265" t="str">
            <v>EN19424464</v>
          </cell>
        </row>
        <row r="266">
          <cell r="AN266" t="str">
            <v>Free State</v>
          </cell>
          <cell r="AO266" t="str">
            <v>EN19424506</v>
          </cell>
        </row>
        <row r="267">
          <cell r="AN267" t="str">
            <v>Free State</v>
          </cell>
          <cell r="AO267" t="str">
            <v>EN19425628</v>
          </cell>
        </row>
        <row r="268">
          <cell r="AN268" t="str">
            <v>Free State</v>
          </cell>
          <cell r="AO268" t="str">
            <v>EN19428895</v>
          </cell>
        </row>
        <row r="269">
          <cell r="AN269" t="str">
            <v>Free State</v>
          </cell>
          <cell r="AO269" t="str">
            <v>EN19429109</v>
          </cell>
        </row>
        <row r="270">
          <cell r="AN270" t="str">
            <v>Free State</v>
          </cell>
          <cell r="AO270" t="str">
            <v>EN24222283</v>
          </cell>
        </row>
        <row r="271">
          <cell r="AN271" t="str">
            <v>Free State</v>
          </cell>
          <cell r="AO271" t="str">
            <v>EN42261818</v>
          </cell>
        </row>
        <row r="272">
          <cell r="AN272" t="str">
            <v>Gauteng</v>
          </cell>
          <cell r="AO272" t="str">
            <v>EN00000002</v>
          </cell>
        </row>
        <row r="273">
          <cell r="AN273" t="str">
            <v>Gauteng</v>
          </cell>
          <cell r="AO273" t="str">
            <v>EN00000003</v>
          </cell>
        </row>
        <row r="274">
          <cell r="AN274" t="str">
            <v>Gauteng</v>
          </cell>
          <cell r="AO274" t="str">
            <v>EN00000005</v>
          </cell>
        </row>
        <row r="275">
          <cell r="AN275" t="str">
            <v>Gauteng</v>
          </cell>
          <cell r="AO275" t="str">
            <v>EN00000009</v>
          </cell>
        </row>
        <row r="276">
          <cell r="AN276" t="str">
            <v>Gauteng</v>
          </cell>
          <cell r="AO276" t="str">
            <v>EN00000012</v>
          </cell>
        </row>
        <row r="277">
          <cell r="AN277" t="str">
            <v>Gauteng</v>
          </cell>
          <cell r="AO277" t="str">
            <v>EN00000013</v>
          </cell>
        </row>
        <row r="278">
          <cell r="AN278" t="str">
            <v>Gauteng</v>
          </cell>
          <cell r="AO278" t="str">
            <v>EN00000015</v>
          </cell>
        </row>
        <row r="279">
          <cell r="AN279" t="str">
            <v>Gauteng</v>
          </cell>
          <cell r="AO279" t="str">
            <v>EN00000016</v>
          </cell>
        </row>
        <row r="280">
          <cell r="AN280" t="str">
            <v>Gauteng</v>
          </cell>
          <cell r="AO280" t="str">
            <v>EN00000018</v>
          </cell>
        </row>
        <row r="281">
          <cell r="AN281" t="str">
            <v>Gauteng</v>
          </cell>
          <cell r="AO281" t="str">
            <v>EN00000020</v>
          </cell>
        </row>
        <row r="282">
          <cell r="AN282" t="str">
            <v>Gauteng</v>
          </cell>
          <cell r="AO282" t="str">
            <v>EN00000021</v>
          </cell>
        </row>
        <row r="283">
          <cell r="AN283" t="str">
            <v>Gauteng</v>
          </cell>
          <cell r="AO283" t="str">
            <v>EN00000022</v>
          </cell>
        </row>
        <row r="284">
          <cell r="AN284" t="str">
            <v>Gauteng</v>
          </cell>
          <cell r="AO284" t="str">
            <v>EN00000024</v>
          </cell>
        </row>
        <row r="285">
          <cell r="AN285" t="str">
            <v>Gauteng</v>
          </cell>
          <cell r="AO285" t="str">
            <v>EN00000025</v>
          </cell>
        </row>
        <row r="286">
          <cell r="AN286" t="str">
            <v>Gauteng</v>
          </cell>
          <cell r="AO286" t="str">
            <v>EN00000026</v>
          </cell>
        </row>
        <row r="287">
          <cell r="AN287" t="str">
            <v>Gauteng</v>
          </cell>
          <cell r="AO287" t="str">
            <v>EN00000027</v>
          </cell>
        </row>
        <row r="288">
          <cell r="AN288" t="str">
            <v>Gauteng</v>
          </cell>
          <cell r="AO288" t="str">
            <v>EN00000028</v>
          </cell>
        </row>
        <row r="289">
          <cell r="AN289" t="str">
            <v>Gauteng</v>
          </cell>
          <cell r="AO289" t="str">
            <v>EN00000029</v>
          </cell>
        </row>
        <row r="290">
          <cell r="AN290" t="str">
            <v>Gauteng</v>
          </cell>
          <cell r="AO290" t="str">
            <v>EN00000030</v>
          </cell>
        </row>
        <row r="291">
          <cell r="AN291" t="str">
            <v>Gauteng</v>
          </cell>
          <cell r="AO291" t="str">
            <v>EN00000031</v>
          </cell>
        </row>
        <row r="292">
          <cell r="AN292" t="str">
            <v>Gauteng</v>
          </cell>
          <cell r="AO292" t="str">
            <v>EN00000032</v>
          </cell>
        </row>
        <row r="293">
          <cell r="AN293" t="str">
            <v>Gauteng</v>
          </cell>
          <cell r="AO293" t="str">
            <v>EN00000033</v>
          </cell>
        </row>
        <row r="294">
          <cell r="AN294" t="str">
            <v>Gauteng</v>
          </cell>
          <cell r="AO294" t="str">
            <v>EN00000035</v>
          </cell>
        </row>
        <row r="295">
          <cell r="AN295" t="str">
            <v>Gauteng</v>
          </cell>
          <cell r="AO295" t="str">
            <v>EN00000036</v>
          </cell>
        </row>
        <row r="296">
          <cell r="AN296" t="str">
            <v>Gauteng</v>
          </cell>
          <cell r="AO296" t="str">
            <v>EN00000038</v>
          </cell>
        </row>
        <row r="297">
          <cell r="AN297" t="str">
            <v>Gauteng</v>
          </cell>
          <cell r="AO297" t="str">
            <v>EN00000039</v>
          </cell>
        </row>
        <row r="298">
          <cell r="AN298" t="str">
            <v>Gauteng</v>
          </cell>
          <cell r="AO298" t="str">
            <v>EN00000041</v>
          </cell>
        </row>
        <row r="299">
          <cell r="AN299" t="str">
            <v>Gauteng</v>
          </cell>
          <cell r="AO299" t="str">
            <v>EN00000046</v>
          </cell>
        </row>
        <row r="300">
          <cell r="AN300" t="str">
            <v>Gauteng</v>
          </cell>
          <cell r="AO300" t="str">
            <v>EN00000048</v>
          </cell>
        </row>
        <row r="301">
          <cell r="AN301" t="str">
            <v>Gauteng</v>
          </cell>
          <cell r="AO301" t="str">
            <v>EN00000056</v>
          </cell>
        </row>
        <row r="302">
          <cell r="AN302" t="str">
            <v>Gauteng</v>
          </cell>
          <cell r="AO302" t="str">
            <v>EN00000057</v>
          </cell>
        </row>
        <row r="303">
          <cell r="AN303" t="str">
            <v>Gauteng</v>
          </cell>
          <cell r="AO303" t="str">
            <v>EN00000059</v>
          </cell>
        </row>
        <row r="304">
          <cell r="AN304" t="str">
            <v>Gauteng</v>
          </cell>
          <cell r="AO304" t="str">
            <v>EN00000060</v>
          </cell>
        </row>
        <row r="305">
          <cell r="AN305" t="str">
            <v>Gauteng</v>
          </cell>
          <cell r="AO305" t="str">
            <v>EN00000064</v>
          </cell>
        </row>
        <row r="306">
          <cell r="AN306" t="str">
            <v>Gauteng</v>
          </cell>
          <cell r="AO306" t="str">
            <v>EN00000065</v>
          </cell>
        </row>
        <row r="307">
          <cell r="AN307" t="str">
            <v>Gauteng</v>
          </cell>
          <cell r="AO307" t="str">
            <v>EN00000073</v>
          </cell>
        </row>
        <row r="308">
          <cell r="AN308" t="str">
            <v>Gauteng</v>
          </cell>
          <cell r="AO308" t="str">
            <v>EN00000088</v>
          </cell>
        </row>
        <row r="309">
          <cell r="AN309" t="str">
            <v>Gauteng</v>
          </cell>
          <cell r="AO309" t="str">
            <v>EN00000089</v>
          </cell>
        </row>
        <row r="310">
          <cell r="AN310" t="str">
            <v>Gauteng</v>
          </cell>
          <cell r="AO310" t="str">
            <v>EN00000090</v>
          </cell>
        </row>
        <row r="311">
          <cell r="AN311" t="str">
            <v>Gauteng</v>
          </cell>
          <cell r="AO311" t="str">
            <v>EN00000091</v>
          </cell>
        </row>
        <row r="312">
          <cell r="AN312" t="str">
            <v>Gauteng</v>
          </cell>
          <cell r="AO312" t="str">
            <v>EN00000092</v>
          </cell>
        </row>
        <row r="313">
          <cell r="AN313" t="str">
            <v>Gauteng</v>
          </cell>
          <cell r="AO313" t="str">
            <v>EN00000095</v>
          </cell>
        </row>
        <row r="314">
          <cell r="AN314" t="str">
            <v>Gauteng</v>
          </cell>
          <cell r="AO314" t="str">
            <v>EN00000098</v>
          </cell>
        </row>
        <row r="315">
          <cell r="AN315" t="str">
            <v>Gauteng</v>
          </cell>
          <cell r="AO315" t="str">
            <v>EN00000099</v>
          </cell>
        </row>
        <row r="316">
          <cell r="AN316" t="str">
            <v>Gauteng</v>
          </cell>
          <cell r="AO316" t="str">
            <v>EN00000100</v>
          </cell>
        </row>
        <row r="317">
          <cell r="AN317" t="str">
            <v>Gauteng</v>
          </cell>
          <cell r="AO317" t="str">
            <v>EN00000101</v>
          </cell>
        </row>
        <row r="318">
          <cell r="AN318" t="str">
            <v>Gauteng</v>
          </cell>
          <cell r="AO318" t="str">
            <v>EN00000102</v>
          </cell>
        </row>
        <row r="319">
          <cell r="AN319" t="str">
            <v>Gauteng</v>
          </cell>
          <cell r="AO319" t="str">
            <v>EN00000104</v>
          </cell>
        </row>
        <row r="320">
          <cell r="AN320" t="str">
            <v>Gauteng</v>
          </cell>
          <cell r="AO320" t="str">
            <v>EN00000105</v>
          </cell>
        </row>
        <row r="321">
          <cell r="AN321" t="str">
            <v>Gauteng</v>
          </cell>
          <cell r="AO321" t="str">
            <v>EN00000113</v>
          </cell>
        </row>
        <row r="322">
          <cell r="AN322" t="str">
            <v>Gauteng</v>
          </cell>
          <cell r="AO322" t="str">
            <v>EN00000115</v>
          </cell>
        </row>
        <row r="323">
          <cell r="AN323" t="str">
            <v>Gauteng</v>
          </cell>
          <cell r="AO323" t="str">
            <v>EN00000116</v>
          </cell>
        </row>
        <row r="324">
          <cell r="AN324" t="str">
            <v>Gauteng</v>
          </cell>
          <cell r="AO324" t="str">
            <v>EN00000118</v>
          </cell>
        </row>
        <row r="325">
          <cell r="AN325" t="str">
            <v>Gauteng</v>
          </cell>
          <cell r="AO325" t="str">
            <v>EN00000119</v>
          </cell>
        </row>
        <row r="326">
          <cell r="AN326" t="str">
            <v>Gauteng</v>
          </cell>
          <cell r="AO326" t="str">
            <v>EN00000120</v>
          </cell>
        </row>
        <row r="327">
          <cell r="AN327" t="str">
            <v>Gauteng</v>
          </cell>
          <cell r="AO327" t="str">
            <v>EN00000121</v>
          </cell>
        </row>
        <row r="328">
          <cell r="AN328" t="str">
            <v>Gauteng</v>
          </cell>
          <cell r="AO328" t="str">
            <v>EN00000122</v>
          </cell>
        </row>
        <row r="329">
          <cell r="AN329" t="str">
            <v>Gauteng</v>
          </cell>
          <cell r="AO329" t="str">
            <v>EN00000123</v>
          </cell>
        </row>
        <row r="330">
          <cell r="AN330" t="str">
            <v>Gauteng</v>
          </cell>
          <cell r="AO330" t="str">
            <v>EN00000127</v>
          </cell>
        </row>
        <row r="331">
          <cell r="AN331" t="str">
            <v>Gauteng</v>
          </cell>
          <cell r="AO331" t="str">
            <v>EN00000128</v>
          </cell>
        </row>
        <row r="332">
          <cell r="AN332" t="str">
            <v>Gauteng</v>
          </cell>
          <cell r="AO332" t="str">
            <v>EN00000131</v>
          </cell>
        </row>
        <row r="333">
          <cell r="AN333" t="str">
            <v>Gauteng</v>
          </cell>
          <cell r="AO333" t="str">
            <v>EN00000132</v>
          </cell>
        </row>
        <row r="334">
          <cell r="AN334" t="str">
            <v>Gauteng</v>
          </cell>
          <cell r="AO334" t="str">
            <v>EN00000135</v>
          </cell>
        </row>
        <row r="335">
          <cell r="AN335" t="str">
            <v>Gauteng</v>
          </cell>
          <cell r="AO335" t="str">
            <v>EN00000136</v>
          </cell>
        </row>
        <row r="336">
          <cell r="AN336" t="str">
            <v>Gauteng</v>
          </cell>
          <cell r="AO336" t="str">
            <v>EN00000137</v>
          </cell>
        </row>
        <row r="337">
          <cell r="AN337" t="str">
            <v>Gauteng</v>
          </cell>
          <cell r="AO337" t="str">
            <v>EN00000138</v>
          </cell>
        </row>
        <row r="338">
          <cell r="AN338" t="str">
            <v>Gauteng</v>
          </cell>
          <cell r="AO338" t="str">
            <v>EN00000140</v>
          </cell>
        </row>
        <row r="339">
          <cell r="AN339" t="str">
            <v>Gauteng</v>
          </cell>
          <cell r="AO339" t="str">
            <v>EN00000142</v>
          </cell>
        </row>
        <row r="340">
          <cell r="AN340" t="str">
            <v>Gauteng</v>
          </cell>
          <cell r="AO340" t="str">
            <v>EN00000143</v>
          </cell>
        </row>
        <row r="341">
          <cell r="AN341" t="str">
            <v>Gauteng</v>
          </cell>
          <cell r="AO341" t="str">
            <v>EN00000145</v>
          </cell>
        </row>
        <row r="342">
          <cell r="AN342" t="str">
            <v>Gauteng</v>
          </cell>
          <cell r="AO342" t="str">
            <v>EN00000146</v>
          </cell>
        </row>
        <row r="343">
          <cell r="AN343" t="str">
            <v>Gauteng</v>
          </cell>
          <cell r="AO343" t="str">
            <v>EN00000147</v>
          </cell>
        </row>
        <row r="344">
          <cell r="AN344" t="str">
            <v>Gauteng</v>
          </cell>
          <cell r="AO344" t="str">
            <v>EN00000152</v>
          </cell>
        </row>
        <row r="345">
          <cell r="AN345" t="str">
            <v>Gauteng</v>
          </cell>
          <cell r="AO345" t="str">
            <v>EN00000153</v>
          </cell>
        </row>
        <row r="346">
          <cell r="AN346" t="str">
            <v>Gauteng</v>
          </cell>
          <cell r="AO346" t="str">
            <v>EN00000157</v>
          </cell>
        </row>
        <row r="347">
          <cell r="AN347" t="str">
            <v>Gauteng</v>
          </cell>
          <cell r="AO347" t="str">
            <v>EN00000158</v>
          </cell>
        </row>
        <row r="348">
          <cell r="AN348" t="str">
            <v>Gauteng</v>
          </cell>
          <cell r="AO348" t="str">
            <v>EN00000159</v>
          </cell>
        </row>
        <row r="349">
          <cell r="AN349" t="str">
            <v>Gauteng</v>
          </cell>
          <cell r="AO349" t="str">
            <v>EN00000161</v>
          </cell>
        </row>
        <row r="350">
          <cell r="AN350" t="str">
            <v>Gauteng</v>
          </cell>
          <cell r="AO350" t="str">
            <v>EN00000162</v>
          </cell>
        </row>
        <row r="351">
          <cell r="AN351" t="str">
            <v>Gauteng</v>
          </cell>
          <cell r="AO351" t="str">
            <v>EN00000163</v>
          </cell>
        </row>
        <row r="352">
          <cell r="AN352" t="str">
            <v>Gauteng</v>
          </cell>
          <cell r="AO352" t="str">
            <v>EN00000167</v>
          </cell>
        </row>
        <row r="353">
          <cell r="AN353" t="str">
            <v>Gauteng</v>
          </cell>
          <cell r="AO353" t="str">
            <v>EN00000175</v>
          </cell>
        </row>
        <row r="354">
          <cell r="AN354" t="str">
            <v>Gauteng</v>
          </cell>
          <cell r="AO354" t="str">
            <v>EN00000176</v>
          </cell>
        </row>
        <row r="355">
          <cell r="AN355" t="str">
            <v>Gauteng</v>
          </cell>
          <cell r="AO355" t="str">
            <v>EN00000177</v>
          </cell>
        </row>
        <row r="356">
          <cell r="AN356" t="str">
            <v>Gauteng</v>
          </cell>
          <cell r="AO356" t="str">
            <v>EN00000178</v>
          </cell>
        </row>
        <row r="357">
          <cell r="AN357" t="str">
            <v>Gauteng</v>
          </cell>
          <cell r="AO357" t="str">
            <v>EN00000179</v>
          </cell>
        </row>
        <row r="358">
          <cell r="AN358" t="str">
            <v>Gauteng</v>
          </cell>
          <cell r="AO358" t="str">
            <v>EN00000180</v>
          </cell>
        </row>
        <row r="359">
          <cell r="AN359" t="str">
            <v>Gauteng</v>
          </cell>
          <cell r="AO359" t="str">
            <v>EN00000181</v>
          </cell>
        </row>
        <row r="360">
          <cell r="AN360" t="str">
            <v>Gauteng</v>
          </cell>
          <cell r="AO360" t="str">
            <v>EN00000182</v>
          </cell>
        </row>
        <row r="361">
          <cell r="AN361" t="str">
            <v>Gauteng</v>
          </cell>
          <cell r="AO361" t="str">
            <v>EN00000183</v>
          </cell>
        </row>
        <row r="362">
          <cell r="AN362" t="str">
            <v>Gauteng</v>
          </cell>
          <cell r="AO362" t="str">
            <v>EN00000184</v>
          </cell>
        </row>
        <row r="363">
          <cell r="AN363" t="str">
            <v>Gauteng</v>
          </cell>
          <cell r="AO363" t="str">
            <v>EN00000185</v>
          </cell>
        </row>
        <row r="364">
          <cell r="AN364" t="str">
            <v>Gauteng</v>
          </cell>
          <cell r="AO364" t="str">
            <v>EN00000186</v>
          </cell>
        </row>
        <row r="365">
          <cell r="AN365" t="str">
            <v>Gauteng</v>
          </cell>
          <cell r="AO365" t="str">
            <v>EN00000199</v>
          </cell>
        </row>
        <row r="366">
          <cell r="AN366" t="str">
            <v>Gauteng</v>
          </cell>
          <cell r="AO366" t="str">
            <v>EN00000202</v>
          </cell>
        </row>
        <row r="367">
          <cell r="AN367" t="str">
            <v>Gauteng</v>
          </cell>
          <cell r="AO367" t="str">
            <v>EN00000203</v>
          </cell>
        </row>
        <row r="368">
          <cell r="AN368" t="str">
            <v>Gauteng</v>
          </cell>
          <cell r="AO368" t="str">
            <v>EN00000205</v>
          </cell>
        </row>
        <row r="369">
          <cell r="AN369" t="str">
            <v>Gauteng</v>
          </cell>
          <cell r="AO369" t="str">
            <v>EN00000206</v>
          </cell>
        </row>
        <row r="370">
          <cell r="AN370" t="str">
            <v>Gauteng</v>
          </cell>
          <cell r="AO370" t="str">
            <v>EN00000207</v>
          </cell>
        </row>
        <row r="371">
          <cell r="AN371" t="str">
            <v>Gauteng</v>
          </cell>
          <cell r="AO371" t="str">
            <v>EN00000209</v>
          </cell>
        </row>
        <row r="372">
          <cell r="AN372" t="str">
            <v>Gauteng</v>
          </cell>
          <cell r="AO372" t="str">
            <v>EN00000210</v>
          </cell>
        </row>
        <row r="373">
          <cell r="AN373" t="str">
            <v>Gauteng</v>
          </cell>
          <cell r="AO373" t="str">
            <v>EN00000211</v>
          </cell>
        </row>
        <row r="374">
          <cell r="AN374" t="str">
            <v>Gauteng</v>
          </cell>
          <cell r="AO374" t="str">
            <v>EN00000212</v>
          </cell>
        </row>
        <row r="375">
          <cell r="AN375" t="str">
            <v>Gauteng</v>
          </cell>
          <cell r="AO375" t="str">
            <v>EN00000214</v>
          </cell>
        </row>
        <row r="376">
          <cell r="AN376" t="str">
            <v>Gauteng</v>
          </cell>
          <cell r="AO376" t="str">
            <v>EN00000215</v>
          </cell>
        </row>
        <row r="377">
          <cell r="AN377" t="str">
            <v>Gauteng</v>
          </cell>
          <cell r="AO377" t="str">
            <v>EN00000216</v>
          </cell>
        </row>
        <row r="378">
          <cell r="AN378" t="str">
            <v>Gauteng</v>
          </cell>
          <cell r="AO378" t="str">
            <v>EN00000217</v>
          </cell>
        </row>
        <row r="379">
          <cell r="AN379" t="str">
            <v>Gauteng</v>
          </cell>
          <cell r="AO379" t="str">
            <v>EN00000218</v>
          </cell>
        </row>
        <row r="380">
          <cell r="AN380" t="str">
            <v>Gauteng</v>
          </cell>
          <cell r="AO380" t="str">
            <v>EN00000219</v>
          </cell>
        </row>
        <row r="381">
          <cell r="AN381" t="str">
            <v>Gauteng</v>
          </cell>
          <cell r="AO381" t="str">
            <v>EN00000224</v>
          </cell>
        </row>
        <row r="382">
          <cell r="AN382" t="str">
            <v>Gauteng</v>
          </cell>
          <cell r="AO382" t="str">
            <v>EN00000225</v>
          </cell>
        </row>
        <row r="383">
          <cell r="AN383" t="str">
            <v>Gauteng</v>
          </cell>
          <cell r="AO383" t="str">
            <v>EN00000226</v>
          </cell>
        </row>
        <row r="384">
          <cell r="AN384" t="str">
            <v>Gauteng</v>
          </cell>
          <cell r="AO384" t="str">
            <v>EN00000227</v>
          </cell>
        </row>
        <row r="385">
          <cell r="AN385" t="str">
            <v>Gauteng</v>
          </cell>
          <cell r="AO385" t="str">
            <v>EN00000230</v>
          </cell>
        </row>
        <row r="386">
          <cell r="AN386" t="str">
            <v>Gauteng</v>
          </cell>
          <cell r="AO386" t="str">
            <v>EN00000231</v>
          </cell>
        </row>
        <row r="387">
          <cell r="AN387" t="str">
            <v>Gauteng</v>
          </cell>
          <cell r="AO387" t="str">
            <v>EN00000235</v>
          </cell>
        </row>
        <row r="388">
          <cell r="AN388" t="str">
            <v>Gauteng</v>
          </cell>
          <cell r="AO388" t="str">
            <v>EN00000236</v>
          </cell>
        </row>
        <row r="389">
          <cell r="AN389" t="str">
            <v>Gauteng</v>
          </cell>
          <cell r="AO389" t="str">
            <v>EN00000237</v>
          </cell>
        </row>
        <row r="390">
          <cell r="AN390" t="str">
            <v>Gauteng</v>
          </cell>
          <cell r="AO390" t="str">
            <v>EN00000238</v>
          </cell>
        </row>
        <row r="391">
          <cell r="AN391" t="str">
            <v>Gauteng</v>
          </cell>
          <cell r="AO391" t="str">
            <v>EN00000241</v>
          </cell>
        </row>
        <row r="392">
          <cell r="AN392" t="str">
            <v>Gauteng</v>
          </cell>
          <cell r="AO392" t="str">
            <v>EN00000242</v>
          </cell>
        </row>
        <row r="393">
          <cell r="AN393" t="str">
            <v>Gauteng</v>
          </cell>
          <cell r="AO393" t="str">
            <v>EN00000243</v>
          </cell>
        </row>
        <row r="394">
          <cell r="AN394" t="str">
            <v>Gauteng</v>
          </cell>
          <cell r="AO394" t="str">
            <v>EN00000244</v>
          </cell>
        </row>
        <row r="395">
          <cell r="AN395" t="str">
            <v>Gauteng</v>
          </cell>
          <cell r="AO395" t="str">
            <v>EN10761120</v>
          </cell>
        </row>
        <row r="396">
          <cell r="AN396" t="str">
            <v>Gauteng</v>
          </cell>
          <cell r="AO396" t="str">
            <v>EN10855955</v>
          </cell>
        </row>
        <row r="397">
          <cell r="AN397" t="str">
            <v>Gauteng</v>
          </cell>
          <cell r="AO397" t="str">
            <v>EN11032174</v>
          </cell>
        </row>
        <row r="398">
          <cell r="AN398" t="str">
            <v>Gauteng</v>
          </cell>
          <cell r="AO398" t="str">
            <v>EN11038148</v>
          </cell>
        </row>
        <row r="399">
          <cell r="AN399" t="str">
            <v>Gauteng</v>
          </cell>
          <cell r="AO399" t="str">
            <v>EN11094554</v>
          </cell>
        </row>
        <row r="400">
          <cell r="AN400" t="str">
            <v>Gauteng</v>
          </cell>
          <cell r="AO400" t="str">
            <v>EN11217742</v>
          </cell>
        </row>
        <row r="401">
          <cell r="AN401" t="str">
            <v>Gauteng</v>
          </cell>
          <cell r="AO401" t="str">
            <v>EN11385093</v>
          </cell>
        </row>
        <row r="402">
          <cell r="AN402" t="str">
            <v>Gauteng</v>
          </cell>
          <cell r="AO402" t="str">
            <v>EN11604675</v>
          </cell>
        </row>
        <row r="403">
          <cell r="AN403" t="str">
            <v>Gauteng</v>
          </cell>
          <cell r="AO403" t="str">
            <v>EN12288197</v>
          </cell>
        </row>
        <row r="404">
          <cell r="AN404" t="str">
            <v>Gauteng</v>
          </cell>
          <cell r="AO404" t="str">
            <v>EN12326906</v>
          </cell>
        </row>
        <row r="405">
          <cell r="AN405" t="str">
            <v>Gauteng</v>
          </cell>
          <cell r="AO405" t="str">
            <v>EN12706974</v>
          </cell>
        </row>
        <row r="406">
          <cell r="AN406" t="str">
            <v>Gauteng</v>
          </cell>
          <cell r="AO406" t="str">
            <v>EN12721312</v>
          </cell>
        </row>
        <row r="407">
          <cell r="AN407" t="str">
            <v>Gauteng</v>
          </cell>
          <cell r="AO407" t="str">
            <v>EN12889424</v>
          </cell>
        </row>
        <row r="408">
          <cell r="AN408" t="str">
            <v>Gauteng</v>
          </cell>
          <cell r="AO408" t="str">
            <v>EN12908612</v>
          </cell>
        </row>
        <row r="409">
          <cell r="AN409" t="str">
            <v>Gauteng</v>
          </cell>
          <cell r="AO409" t="str">
            <v>EN13030408</v>
          </cell>
        </row>
        <row r="410">
          <cell r="AN410" t="str">
            <v>Gauteng</v>
          </cell>
          <cell r="AO410" t="str">
            <v>EN13153903</v>
          </cell>
        </row>
        <row r="411">
          <cell r="AN411" t="str">
            <v>Gauteng</v>
          </cell>
          <cell r="AO411" t="str">
            <v>EN13364351</v>
          </cell>
        </row>
        <row r="412">
          <cell r="AN412" t="str">
            <v>Gauteng</v>
          </cell>
          <cell r="AO412" t="str">
            <v>EN13506282</v>
          </cell>
        </row>
        <row r="413">
          <cell r="AN413" t="str">
            <v>Gauteng</v>
          </cell>
          <cell r="AO413" t="str">
            <v>EN13611892</v>
          </cell>
        </row>
        <row r="414">
          <cell r="AN414" t="str">
            <v>Gauteng</v>
          </cell>
          <cell r="AO414" t="str">
            <v>EN14078539</v>
          </cell>
        </row>
        <row r="415">
          <cell r="AN415" t="str">
            <v>Gauteng</v>
          </cell>
          <cell r="AO415" t="str">
            <v>EN14576946</v>
          </cell>
        </row>
        <row r="416">
          <cell r="AN416" t="str">
            <v>Gauteng</v>
          </cell>
          <cell r="AO416" t="str">
            <v>EN14582639</v>
          </cell>
        </row>
        <row r="417">
          <cell r="AN417" t="str">
            <v>Gauteng</v>
          </cell>
          <cell r="AO417" t="str">
            <v>EN15036916</v>
          </cell>
        </row>
        <row r="418">
          <cell r="AN418" t="str">
            <v>Gauteng</v>
          </cell>
          <cell r="AO418" t="str">
            <v>EN15388903</v>
          </cell>
        </row>
        <row r="419">
          <cell r="AN419" t="str">
            <v>Gauteng</v>
          </cell>
          <cell r="AO419" t="str">
            <v>EN15429061</v>
          </cell>
        </row>
        <row r="420">
          <cell r="AN420" t="str">
            <v>Gauteng</v>
          </cell>
          <cell r="AO420" t="str">
            <v>EN15434087</v>
          </cell>
        </row>
        <row r="421">
          <cell r="AN421" t="str">
            <v>Gauteng</v>
          </cell>
          <cell r="AO421" t="str">
            <v>EN15502875</v>
          </cell>
        </row>
        <row r="422">
          <cell r="AN422" t="str">
            <v>Gauteng</v>
          </cell>
          <cell r="AO422" t="str">
            <v>EN15536790</v>
          </cell>
        </row>
        <row r="423">
          <cell r="AN423" t="str">
            <v>Gauteng</v>
          </cell>
          <cell r="AO423" t="str">
            <v>EN15594518</v>
          </cell>
        </row>
        <row r="424">
          <cell r="AN424" t="str">
            <v>Gauteng</v>
          </cell>
          <cell r="AO424" t="str">
            <v>EN15819576</v>
          </cell>
        </row>
        <row r="425">
          <cell r="AN425" t="str">
            <v>Gauteng</v>
          </cell>
          <cell r="AO425" t="str">
            <v>EN15892870</v>
          </cell>
        </row>
        <row r="426">
          <cell r="AN426" t="str">
            <v>Gauteng</v>
          </cell>
          <cell r="AO426" t="str">
            <v>EN16207425</v>
          </cell>
        </row>
        <row r="427">
          <cell r="AN427" t="str">
            <v>Gauteng</v>
          </cell>
          <cell r="AO427" t="str">
            <v>EN16220535</v>
          </cell>
        </row>
        <row r="428">
          <cell r="AN428" t="str">
            <v>Gauteng</v>
          </cell>
          <cell r="AO428" t="str">
            <v>EN16221947</v>
          </cell>
        </row>
        <row r="429">
          <cell r="AN429" t="str">
            <v>Gauteng</v>
          </cell>
          <cell r="AO429" t="str">
            <v>EN16234734</v>
          </cell>
        </row>
        <row r="430">
          <cell r="AN430" t="str">
            <v>Gauteng</v>
          </cell>
          <cell r="AO430" t="str">
            <v>EN16344558</v>
          </cell>
        </row>
        <row r="431">
          <cell r="AN431" t="str">
            <v>Gauteng</v>
          </cell>
          <cell r="AO431" t="str">
            <v>EN16361263</v>
          </cell>
        </row>
        <row r="432">
          <cell r="AN432" t="str">
            <v>Gauteng</v>
          </cell>
          <cell r="AO432" t="str">
            <v>EN16502205</v>
          </cell>
        </row>
        <row r="433">
          <cell r="AN433" t="str">
            <v>Gauteng</v>
          </cell>
          <cell r="AO433" t="str">
            <v>EN16516783</v>
          </cell>
        </row>
        <row r="434">
          <cell r="AN434" t="str">
            <v>Gauteng</v>
          </cell>
          <cell r="AO434" t="str">
            <v>EN16544108</v>
          </cell>
        </row>
        <row r="435">
          <cell r="AN435" t="str">
            <v>Gauteng</v>
          </cell>
          <cell r="AO435" t="str">
            <v>EN16804759</v>
          </cell>
        </row>
        <row r="436">
          <cell r="AN436" t="str">
            <v>Gauteng</v>
          </cell>
          <cell r="AO436" t="str">
            <v>EN16815383</v>
          </cell>
        </row>
        <row r="437">
          <cell r="AN437" t="str">
            <v>Gauteng</v>
          </cell>
          <cell r="AO437" t="str">
            <v>EN17064866</v>
          </cell>
        </row>
        <row r="438">
          <cell r="AN438" t="str">
            <v>Gauteng</v>
          </cell>
          <cell r="AO438" t="str">
            <v>EN17098872</v>
          </cell>
        </row>
        <row r="439">
          <cell r="AN439" t="str">
            <v>Gauteng</v>
          </cell>
          <cell r="AO439" t="str">
            <v>EN17124603</v>
          </cell>
        </row>
        <row r="440">
          <cell r="AN440" t="str">
            <v>Gauteng</v>
          </cell>
          <cell r="AO440" t="str">
            <v>EN17128828</v>
          </cell>
        </row>
        <row r="441">
          <cell r="AN441" t="str">
            <v>Gauteng</v>
          </cell>
          <cell r="AO441" t="str">
            <v>EN17178591</v>
          </cell>
        </row>
        <row r="442">
          <cell r="AN442" t="str">
            <v>Gauteng</v>
          </cell>
          <cell r="AO442" t="str">
            <v>EN17260977</v>
          </cell>
        </row>
        <row r="443">
          <cell r="AN443" t="str">
            <v>Gauteng</v>
          </cell>
          <cell r="AO443" t="str">
            <v>EN17376328</v>
          </cell>
        </row>
        <row r="444">
          <cell r="AN444" t="str">
            <v>Gauteng</v>
          </cell>
          <cell r="AO444" t="str">
            <v>EN17625674</v>
          </cell>
        </row>
        <row r="445">
          <cell r="AN445" t="str">
            <v>Gauteng</v>
          </cell>
          <cell r="AO445" t="str">
            <v>EN17733486</v>
          </cell>
        </row>
        <row r="446">
          <cell r="AN446" t="str">
            <v>Gauteng</v>
          </cell>
          <cell r="AO446" t="str">
            <v>EN17965633</v>
          </cell>
        </row>
        <row r="447">
          <cell r="AN447" t="str">
            <v>Gauteng</v>
          </cell>
          <cell r="AO447" t="str">
            <v>EN18014696</v>
          </cell>
        </row>
        <row r="448">
          <cell r="AN448" t="str">
            <v>Gauteng</v>
          </cell>
          <cell r="AO448" t="str">
            <v>EN18146134</v>
          </cell>
        </row>
        <row r="449">
          <cell r="AN449" t="str">
            <v>Gauteng</v>
          </cell>
          <cell r="AO449" t="str">
            <v>EN18265264</v>
          </cell>
        </row>
        <row r="450">
          <cell r="AN450" t="str">
            <v>Gauteng</v>
          </cell>
          <cell r="AO450" t="str">
            <v>EN18441394</v>
          </cell>
        </row>
        <row r="451">
          <cell r="AN451" t="str">
            <v>Gauteng</v>
          </cell>
          <cell r="AO451" t="str">
            <v>EN18442350</v>
          </cell>
        </row>
        <row r="452">
          <cell r="AN452" t="str">
            <v>Gauteng</v>
          </cell>
          <cell r="AO452" t="str">
            <v>EN18756999</v>
          </cell>
        </row>
        <row r="453">
          <cell r="AN453" t="str">
            <v>Gauteng</v>
          </cell>
          <cell r="AO453" t="str">
            <v>EN18796755</v>
          </cell>
        </row>
        <row r="454">
          <cell r="AN454" t="str">
            <v>Gauteng</v>
          </cell>
          <cell r="AO454" t="str">
            <v>EN18809301</v>
          </cell>
        </row>
        <row r="455">
          <cell r="AN455" t="str">
            <v>Gauteng</v>
          </cell>
          <cell r="AO455" t="str">
            <v>EN18966010</v>
          </cell>
        </row>
        <row r="456">
          <cell r="AN456" t="str">
            <v>Gauteng</v>
          </cell>
          <cell r="AO456" t="str">
            <v>EN19090240</v>
          </cell>
        </row>
        <row r="457">
          <cell r="AN457" t="str">
            <v>Gauteng</v>
          </cell>
          <cell r="AO457" t="str">
            <v>EN19295591</v>
          </cell>
        </row>
        <row r="458">
          <cell r="AN458" t="str">
            <v>Gauteng</v>
          </cell>
          <cell r="AO458" t="str">
            <v>EN19423193</v>
          </cell>
        </row>
        <row r="459">
          <cell r="AN459" t="str">
            <v>Gauteng</v>
          </cell>
          <cell r="AO459" t="str">
            <v>EN19423201</v>
          </cell>
        </row>
        <row r="460">
          <cell r="AN460" t="str">
            <v>Gauteng</v>
          </cell>
          <cell r="AO460" t="str">
            <v>EN19423219</v>
          </cell>
        </row>
        <row r="461">
          <cell r="AN461" t="str">
            <v>Gauteng</v>
          </cell>
          <cell r="AO461" t="str">
            <v>EN19423243</v>
          </cell>
        </row>
        <row r="462">
          <cell r="AN462" t="str">
            <v>Gauteng</v>
          </cell>
          <cell r="AO462" t="str">
            <v>EN19423250</v>
          </cell>
        </row>
        <row r="463">
          <cell r="AN463" t="str">
            <v>Gauteng</v>
          </cell>
          <cell r="AO463" t="str">
            <v>EN19423268</v>
          </cell>
        </row>
        <row r="464">
          <cell r="AN464" t="str">
            <v>Gauteng</v>
          </cell>
          <cell r="AO464" t="str">
            <v>EN19423276</v>
          </cell>
        </row>
        <row r="465">
          <cell r="AN465" t="str">
            <v>Gauteng</v>
          </cell>
          <cell r="AO465" t="str">
            <v>EN19423292</v>
          </cell>
        </row>
        <row r="466">
          <cell r="AN466" t="str">
            <v>Gauteng</v>
          </cell>
          <cell r="AO466" t="str">
            <v>EN19423300</v>
          </cell>
        </row>
        <row r="467">
          <cell r="AN467" t="str">
            <v>Gauteng</v>
          </cell>
          <cell r="AO467" t="str">
            <v>EN19423334</v>
          </cell>
        </row>
        <row r="468">
          <cell r="AN468" t="str">
            <v>Gauteng</v>
          </cell>
          <cell r="AO468" t="str">
            <v>EN19423342</v>
          </cell>
        </row>
        <row r="469">
          <cell r="AN469" t="str">
            <v>Gauteng</v>
          </cell>
          <cell r="AO469" t="str">
            <v>EN19423359</v>
          </cell>
        </row>
        <row r="470">
          <cell r="AN470" t="str">
            <v>Gauteng</v>
          </cell>
          <cell r="AO470" t="str">
            <v>EN19423367</v>
          </cell>
        </row>
        <row r="471">
          <cell r="AN471" t="str">
            <v>Gauteng</v>
          </cell>
          <cell r="AO471" t="str">
            <v>EN19423375</v>
          </cell>
        </row>
        <row r="472">
          <cell r="AN472" t="str">
            <v>Gauteng</v>
          </cell>
          <cell r="AO472" t="str">
            <v>EN19423383</v>
          </cell>
        </row>
        <row r="473">
          <cell r="AN473" t="str">
            <v>Gauteng</v>
          </cell>
          <cell r="AO473" t="str">
            <v>EN19423391</v>
          </cell>
        </row>
        <row r="474">
          <cell r="AN474" t="str">
            <v>Gauteng</v>
          </cell>
          <cell r="AO474" t="str">
            <v>EN19423409</v>
          </cell>
        </row>
        <row r="475">
          <cell r="AN475" t="str">
            <v>Gauteng</v>
          </cell>
          <cell r="AO475" t="str">
            <v>EN19423466</v>
          </cell>
        </row>
        <row r="476">
          <cell r="AN476" t="str">
            <v>Gauteng</v>
          </cell>
          <cell r="AO476" t="str">
            <v>EN19423490</v>
          </cell>
        </row>
        <row r="477">
          <cell r="AN477" t="str">
            <v>Gauteng</v>
          </cell>
          <cell r="AO477" t="str">
            <v>EN19423516</v>
          </cell>
        </row>
        <row r="478">
          <cell r="AN478" t="str">
            <v>Gauteng</v>
          </cell>
          <cell r="AO478" t="str">
            <v>EN19423524</v>
          </cell>
        </row>
        <row r="479">
          <cell r="AN479" t="str">
            <v>Gauteng</v>
          </cell>
          <cell r="AO479" t="str">
            <v>EN19423532</v>
          </cell>
        </row>
        <row r="480">
          <cell r="AN480" t="str">
            <v>Gauteng</v>
          </cell>
          <cell r="AO480" t="str">
            <v>EN19423755</v>
          </cell>
        </row>
        <row r="481">
          <cell r="AN481" t="str">
            <v>Gauteng</v>
          </cell>
          <cell r="AO481" t="str">
            <v>EN19423763</v>
          </cell>
        </row>
        <row r="482">
          <cell r="AN482" t="str">
            <v>Gauteng</v>
          </cell>
          <cell r="AO482" t="str">
            <v>EN19423789</v>
          </cell>
        </row>
        <row r="483">
          <cell r="AN483" t="str">
            <v>Gauteng</v>
          </cell>
          <cell r="AO483" t="str">
            <v>EN19423797</v>
          </cell>
        </row>
        <row r="484">
          <cell r="AN484" t="str">
            <v>Gauteng</v>
          </cell>
          <cell r="AO484" t="str">
            <v>EN19423805</v>
          </cell>
        </row>
        <row r="485">
          <cell r="AN485" t="str">
            <v>Gauteng</v>
          </cell>
          <cell r="AO485" t="str">
            <v>EN19423813</v>
          </cell>
        </row>
        <row r="486">
          <cell r="AN486" t="str">
            <v>Gauteng</v>
          </cell>
          <cell r="AO486" t="str">
            <v>EN19423821</v>
          </cell>
        </row>
        <row r="487">
          <cell r="AN487" t="str">
            <v>Gauteng</v>
          </cell>
          <cell r="AO487" t="str">
            <v>EN19423839</v>
          </cell>
        </row>
        <row r="488">
          <cell r="AN488" t="str">
            <v>Gauteng</v>
          </cell>
          <cell r="AO488" t="str">
            <v>EN19423847</v>
          </cell>
        </row>
        <row r="489">
          <cell r="AN489" t="str">
            <v>Gauteng</v>
          </cell>
          <cell r="AO489" t="str">
            <v>EN19424944</v>
          </cell>
        </row>
        <row r="490">
          <cell r="AN490" t="str">
            <v>Gauteng</v>
          </cell>
          <cell r="AO490" t="str">
            <v>EN19425016</v>
          </cell>
        </row>
        <row r="491">
          <cell r="AN491" t="str">
            <v>Gauteng</v>
          </cell>
          <cell r="AO491" t="str">
            <v>EN19425040</v>
          </cell>
        </row>
        <row r="492">
          <cell r="AN492" t="str">
            <v>Gauteng</v>
          </cell>
          <cell r="AO492" t="str">
            <v>EN19425180</v>
          </cell>
        </row>
        <row r="493">
          <cell r="AN493" t="str">
            <v>Gauteng</v>
          </cell>
          <cell r="AO493" t="str">
            <v>EN19425305</v>
          </cell>
        </row>
        <row r="494">
          <cell r="AN494" t="str">
            <v>Gauteng</v>
          </cell>
          <cell r="AO494" t="str">
            <v>EN19425313</v>
          </cell>
        </row>
        <row r="495">
          <cell r="AN495" t="str">
            <v>Gauteng</v>
          </cell>
          <cell r="AO495" t="str">
            <v>EN19425321</v>
          </cell>
        </row>
        <row r="496">
          <cell r="AN496" t="str">
            <v>Gauteng</v>
          </cell>
          <cell r="AO496" t="str">
            <v>EN19425461</v>
          </cell>
        </row>
        <row r="497">
          <cell r="AN497" t="str">
            <v>Gauteng</v>
          </cell>
          <cell r="AO497" t="str">
            <v>EN19425669</v>
          </cell>
        </row>
        <row r="498">
          <cell r="AN498" t="str">
            <v>Gauteng</v>
          </cell>
          <cell r="AO498" t="str">
            <v>EN19428929</v>
          </cell>
        </row>
        <row r="499">
          <cell r="AN499" t="str">
            <v>Gauteng</v>
          </cell>
          <cell r="AO499" t="str">
            <v>EN19428937</v>
          </cell>
        </row>
        <row r="500">
          <cell r="AN500" t="str">
            <v>Gauteng</v>
          </cell>
          <cell r="AO500" t="str">
            <v>EN19429059</v>
          </cell>
        </row>
        <row r="501">
          <cell r="AN501" t="str">
            <v>Gauteng</v>
          </cell>
          <cell r="AO501" t="str">
            <v>EN19429067</v>
          </cell>
        </row>
        <row r="502">
          <cell r="AN502" t="str">
            <v>Gauteng</v>
          </cell>
          <cell r="AO502" t="str">
            <v>EN19429075</v>
          </cell>
        </row>
        <row r="503">
          <cell r="AN503" t="str">
            <v>Gauteng</v>
          </cell>
          <cell r="AO503" t="str">
            <v>EN19429083</v>
          </cell>
        </row>
        <row r="504">
          <cell r="AN504" t="str">
            <v>Gauteng</v>
          </cell>
          <cell r="AO504" t="str">
            <v>EN20235768</v>
          </cell>
        </row>
        <row r="505">
          <cell r="AN505" t="str">
            <v>Gauteng</v>
          </cell>
          <cell r="AO505" t="str">
            <v>EN21810908</v>
          </cell>
        </row>
        <row r="506">
          <cell r="AN506" t="str">
            <v>Gauteng</v>
          </cell>
          <cell r="AO506" t="str">
            <v>EN21818299</v>
          </cell>
        </row>
        <row r="507">
          <cell r="AN507" t="str">
            <v>Gauteng</v>
          </cell>
          <cell r="AO507" t="str">
            <v>EN21934740</v>
          </cell>
        </row>
        <row r="508">
          <cell r="AN508" t="str">
            <v>Gauteng</v>
          </cell>
          <cell r="AO508" t="str">
            <v>EN22079479</v>
          </cell>
        </row>
        <row r="509">
          <cell r="AN509" t="str">
            <v>Gauteng</v>
          </cell>
          <cell r="AO509" t="str">
            <v>EN22317440</v>
          </cell>
        </row>
        <row r="510">
          <cell r="AN510" t="str">
            <v>Gauteng</v>
          </cell>
          <cell r="AO510" t="str">
            <v>EN22664544</v>
          </cell>
        </row>
        <row r="511">
          <cell r="AN511" t="str">
            <v>Gauteng</v>
          </cell>
          <cell r="AO511" t="str">
            <v>EN22733729</v>
          </cell>
        </row>
        <row r="512">
          <cell r="AN512" t="str">
            <v>Gauteng</v>
          </cell>
          <cell r="AO512" t="str">
            <v>EN22874267</v>
          </cell>
        </row>
        <row r="513">
          <cell r="AN513" t="str">
            <v>Gauteng</v>
          </cell>
          <cell r="AO513" t="str">
            <v>EN23444169</v>
          </cell>
        </row>
        <row r="514">
          <cell r="AN514" t="str">
            <v>Gauteng</v>
          </cell>
          <cell r="AO514" t="str">
            <v>EN23488976</v>
          </cell>
        </row>
        <row r="515">
          <cell r="AN515" t="str">
            <v>Gauteng</v>
          </cell>
          <cell r="AO515" t="str">
            <v>EN27214279</v>
          </cell>
        </row>
        <row r="516">
          <cell r="AN516" t="str">
            <v>Gauteng</v>
          </cell>
          <cell r="AO516" t="str">
            <v>EN35868587</v>
          </cell>
        </row>
        <row r="517">
          <cell r="AN517" t="str">
            <v>Gauteng</v>
          </cell>
          <cell r="AO517" t="str">
            <v>EN35892728</v>
          </cell>
        </row>
        <row r="518">
          <cell r="AN518" t="str">
            <v>Gauteng</v>
          </cell>
          <cell r="AO518" t="str">
            <v>EN36607430</v>
          </cell>
        </row>
        <row r="519">
          <cell r="AN519" t="str">
            <v>Gauteng</v>
          </cell>
          <cell r="AO519" t="str">
            <v>EN36763381</v>
          </cell>
        </row>
        <row r="520">
          <cell r="AN520" t="str">
            <v>Gauteng</v>
          </cell>
          <cell r="AO520" t="str">
            <v>EN39018445</v>
          </cell>
        </row>
        <row r="521">
          <cell r="AN521" t="str">
            <v>Gauteng</v>
          </cell>
          <cell r="AO521" t="str">
            <v>EN39153093</v>
          </cell>
        </row>
        <row r="522">
          <cell r="AN522" t="str">
            <v>Gauteng</v>
          </cell>
          <cell r="AO522" t="str">
            <v>EN39628649</v>
          </cell>
        </row>
        <row r="523">
          <cell r="AN523" t="str">
            <v>Gauteng</v>
          </cell>
          <cell r="AO523" t="str">
            <v>EN42261438</v>
          </cell>
        </row>
        <row r="524">
          <cell r="AN524" t="str">
            <v>Gauteng</v>
          </cell>
          <cell r="AO524" t="str">
            <v>EN42261495</v>
          </cell>
        </row>
        <row r="525">
          <cell r="AN525" t="str">
            <v>Gauteng</v>
          </cell>
          <cell r="AO525" t="str">
            <v>EN42261503</v>
          </cell>
        </row>
        <row r="526">
          <cell r="AN526" t="str">
            <v>Gauteng</v>
          </cell>
          <cell r="AO526" t="str">
            <v>EN42261545</v>
          </cell>
        </row>
        <row r="527">
          <cell r="AN527" t="str">
            <v>Gauteng</v>
          </cell>
          <cell r="AO527" t="str">
            <v>EN42261677</v>
          </cell>
        </row>
        <row r="528">
          <cell r="AN528" t="str">
            <v>Gauteng</v>
          </cell>
          <cell r="AO528" t="str">
            <v>EN42261685</v>
          </cell>
        </row>
        <row r="529">
          <cell r="AN529" t="str">
            <v>Gauteng</v>
          </cell>
          <cell r="AO529" t="str">
            <v>EN42261701</v>
          </cell>
        </row>
        <row r="530">
          <cell r="AN530" t="str">
            <v>Gauteng</v>
          </cell>
          <cell r="AO530" t="str">
            <v>EN42261750</v>
          </cell>
        </row>
        <row r="531">
          <cell r="AN531" t="str">
            <v>Gauteng</v>
          </cell>
          <cell r="AO531" t="str">
            <v>EN42261768</v>
          </cell>
        </row>
        <row r="532">
          <cell r="AN532" t="str">
            <v>Gauteng</v>
          </cell>
          <cell r="AO532" t="str">
            <v>EN42261784</v>
          </cell>
        </row>
        <row r="533">
          <cell r="AN533" t="str">
            <v>Gauteng</v>
          </cell>
          <cell r="AO533" t="str">
            <v>EN42261792</v>
          </cell>
        </row>
        <row r="534">
          <cell r="AN534" t="str">
            <v>Gauteng</v>
          </cell>
          <cell r="AO534" t="str">
            <v>EN43441666</v>
          </cell>
        </row>
        <row r="535">
          <cell r="AN535" t="str">
            <v>Gauteng</v>
          </cell>
          <cell r="AO535" t="str">
            <v>EN43641547</v>
          </cell>
        </row>
        <row r="536">
          <cell r="AN536" t="str">
            <v>Gauteng</v>
          </cell>
          <cell r="AO536" t="str">
            <v>EN43691355</v>
          </cell>
        </row>
        <row r="537">
          <cell r="AN537" t="str">
            <v>Gauteng</v>
          </cell>
          <cell r="AO537" t="str">
            <v>EN43715473</v>
          </cell>
        </row>
        <row r="538">
          <cell r="AN538" t="str">
            <v>Gauteng</v>
          </cell>
          <cell r="AO538" t="str">
            <v>EN45126695</v>
          </cell>
        </row>
        <row r="539">
          <cell r="AN539" t="str">
            <v>Gauteng</v>
          </cell>
          <cell r="AO539" t="str">
            <v>EN45126703</v>
          </cell>
        </row>
        <row r="540">
          <cell r="AN540" t="str">
            <v>Gauteng</v>
          </cell>
          <cell r="AO540" t="str">
            <v>EN45126778</v>
          </cell>
        </row>
        <row r="541">
          <cell r="AN541" t="str">
            <v>Gauteng</v>
          </cell>
          <cell r="AO541" t="str">
            <v>EN45126786</v>
          </cell>
        </row>
        <row r="542">
          <cell r="AN542" t="str">
            <v>Gauteng</v>
          </cell>
          <cell r="AO542" t="str">
            <v>EN45126877</v>
          </cell>
        </row>
        <row r="543">
          <cell r="AN543" t="str">
            <v>Gauteng</v>
          </cell>
          <cell r="AO543" t="str">
            <v>EN45126885</v>
          </cell>
        </row>
        <row r="544">
          <cell r="AN544" t="str">
            <v>Gauteng</v>
          </cell>
          <cell r="AO544" t="str">
            <v>EN45176005</v>
          </cell>
        </row>
        <row r="545">
          <cell r="AN545" t="str">
            <v>Gauteng</v>
          </cell>
          <cell r="AO545" t="str">
            <v>EN00000251</v>
          </cell>
        </row>
        <row r="546">
          <cell r="AN546" t="str">
            <v>Gauteng</v>
          </cell>
          <cell r="AO546" t="str">
            <v>EN00000246</v>
          </cell>
        </row>
        <row r="547">
          <cell r="AN547" t="str">
            <v>Gauteng</v>
          </cell>
          <cell r="AO547" t="str">
            <v>EN00000249</v>
          </cell>
        </row>
        <row r="548">
          <cell r="AN548" t="str">
            <v>Gauteng</v>
          </cell>
          <cell r="AO548" t="str">
            <v>EN00000253</v>
          </cell>
        </row>
        <row r="549">
          <cell r="AN549" t="str">
            <v>Gauteng</v>
          </cell>
          <cell r="AO549" t="str">
            <v>EN00000261</v>
          </cell>
        </row>
        <row r="550">
          <cell r="AN550" t="str">
            <v>Gauteng</v>
          </cell>
          <cell r="AO550" t="str">
            <v>EN00000268</v>
          </cell>
        </row>
        <row r="551">
          <cell r="AN551" t="str">
            <v>Gauteng</v>
          </cell>
          <cell r="AO551" t="str">
            <v>EN00000269</v>
          </cell>
        </row>
        <row r="552">
          <cell r="AN552" t="str">
            <v>Gauteng</v>
          </cell>
          <cell r="AO552" t="str">
            <v>EN00000250</v>
          </cell>
        </row>
        <row r="553">
          <cell r="AN553" t="str">
            <v>Gauteng</v>
          </cell>
          <cell r="AO553" t="str">
            <v>EN00000270</v>
          </cell>
        </row>
        <row r="554">
          <cell r="AN554" t="str">
            <v>Gauteng</v>
          </cell>
          <cell r="AO554" t="str">
            <v>EN17323924</v>
          </cell>
        </row>
        <row r="555">
          <cell r="AN555" t="str">
            <v>Gauteng</v>
          </cell>
          <cell r="AO555" t="str">
            <v>EN36229888</v>
          </cell>
        </row>
        <row r="556">
          <cell r="AN556" t="str">
            <v>KwaZulu-Natal</v>
          </cell>
          <cell r="AO556" t="str">
            <v>EN00000017</v>
          </cell>
        </row>
        <row r="557">
          <cell r="AN557" t="str">
            <v>KwaZulu-Natal</v>
          </cell>
          <cell r="AO557" t="str">
            <v>EN00000040</v>
          </cell>
        </row>
        <row r="558">
          <cell r="AN558" t="str">
            <v>KwaZulu-Natal</v>
          </cell>
          <cell r="AO558" t="str">
            <v>EN00000043</v>
          </cell>
        </row>
        <row r="559">
          <cell r="AN559" t="str">
            <v>KwaZulu-Natal</v>
          </cell>
          <cell r="AO559" t="str">
            <v>EN00000074</v>
          </cell>
        </row>
        <row r="560">
          <cell r="AN560" t="str">
            <v>KwaZulu-Natal</v>
          </cell>
          <cell r="AO560" t="str">
            <v>EN00000075</v>
          </cell>
        </row>
        <row r="561">
          <cell r="AN561" t="str">
            <v>KwaZulu-Natal</v>
          </cell>
          <cell r="AO561" t="str">
            <v>EN00000094</v>
          </cell>
        </row>
        <row r="562">
          <cell r="AN562" t="str">
            <v>KwaZulu-Natal</v>
          </cell>
          <cell r="AO562" t="str">
            <v>EN00000130</v>
          </cell>
        </row>
        <row r="563">
          <cell r="AN563" t="str">
            <v>KwaZulu-Natal</v>
          </cell>
          <cell r="AO563" t="str">
            <v>EN00000133</v>
          </cell>
        </row>
        <row r="564">
          <cell r="AN564" t="str">
            <v>KwaZulu-Natal</v>
          </cell>
          <cell r="AO564" t="str">
            <v>EN00000154</v>
          </cell>
        </row>
        <row r="565">
          <cell r="AN565" t="str">
            <v>KwaZulu-Natal</v>
          </cell>
          <cell r="AO565" t="str">
            <v>EN00000232</v>
          </cell>
        </row>
        <row r="566">
          <cell r="AN566" t="str">
            <v>KwaZulu-Natal</v>
          </cell>
          <cell r="AO566" t="str">
            <v>EN10312411</v>
          </cell>
        </row>
        <row r="567">
          <cell r="AN567" t="str">
            <v>KwaZulu-Natal</v>
          </cell>
          <cell r="AO567" t="str">
            <v>EN10343135</v>
          </cell>
        </row>
        <row r="568">
          <cell r="AN568" t="str">
            <v>KwaZulu-Natal</v>
          </cell>
          <cell r="AO568" t="str">
            <v>EN10347540</v>
          </cell>
        </row>
        <row r="569">
          <cell r="AN569" t="str">
            <v>KwaZulu-Natal</v>
          </cell>
          <cell r="AO569" t="str">
            <v>EN10399723</v>
          </cell>
        </row>
        <row r="570">
          <cell r="AN570" t="str">
            <v>KwaZulu-Natal</v>
          </cell>
          <cell r="AO570" t="str">
            <v>EN10557528</v>
          </cell>
        </row>
        <row r="571">
          <cell r="AN571" t="str">
            <v>KwaZulu-Natal</v>
          </cell>
          <cell r="AO571" t="str">
            <v>EN10939767</v>
          </cell>
        </row>
        <row r="572">
          <cell r="AN572" t="str">
            <v>KwaZulu-Natal</v>
          </cell>
          <cell r="AO572" t="str">
            <v>EN11232766</v>
          </cell>
        </row>
        <row r="573">
          <cell r="AN573" t="str">
            <v>KwaZulu-Natal</v>
          </cell>
          <cell r="AO573" t="str">
            <v>EN11291242</v>
          </cell>
        </row>
        <row r="574">
          <cell r="AN574" t="str">
            <v>KwaZulu-Natal</v>
          </cell>
          <cell r="AO574" t="str">
            <v>EN11355427</v>
          </cell>
        </row>
        <row r="575">
          <cell r="AN575" t="str">
            <v>KwaZulu-Natal</v>
          </cell>
          <cell r="AO575" t="str">
            <v>EN11461134</v>
          </cell>
        </row>
        <row r="576">
          <cell r="AN576" t="str">
            <v>KwaZulu-Natal</v>
          </cell>
          <cell r="AO576" t="str">
            <v>EN12030060</v>
          </cell>
        </row>
        <row r="577">
          <cell r="AN577" t="str">
            <v>KwaZulu-Natal</v>
          </cell>
          <cell r="AO577" t="str">
            <v>EN12276622</v>
          </cell>
        </row>
        <row r="578">
          <cell r="AN578" t="str">
            <v>KwaZulu-Natal</v>
          </cell>
          <cell r="AO578" t="str">
            <v>EN12366936</v>
          </cell>
        </row>
        <row r="579">
          <cell r="AN579" t="str">
            <v>KwaZulu-Natal</v>
          </cell>
          <cell r="AO579" t="str">
            <v>EN12844148</v>
          </cell>
        </row>
        <row r="580">
          <cell r="AN580" t="str">
            <v>KwaZulu-Natal</v>
          </cell>
          <cell r="AO580" t="str">
            <v>EN13537998</v>
          </cell>
        </row>
        <row r="581">
          <cell r="AN581" t="str">
            <v>KwaZulu-Natal</v>
          </cell>
          <cell r="AO581" t="str">
            <v>EN13586532</v>
          </cell>
        </row>
        <row r="582">
          <cell r="AN582" t="str">
            <v>KwaZulu-Natal</v>
          </cell>
          <cell r="AO582" t="str">
            <v>EN13653589</v>
          </cell>
        </row>
        <row r="583">
          <cell r="AN583" t="str">
            <v>KwaZulu-Natal</v>
          </cell>
          <cell r="AO583" t="str">
            <v>EN13969746</v>
          </cell>
        </row>
        <row r="584">
          <cell r="AN584" t="str">
            <v>KwaZulu-Natal</v>
          </cell>
          <cell r="AO584" t="str">
            <v>EN14490338</v>
          </cell>
        </row>
        <row r="585">
          <cell r="AN585" t="str">
            <v>KwaZulu-Natal</v>
          </cell>
          <cell r="AO585" t="str">
            <v>EN14763221</v>
          </cell>
        </row>
        <row r="586">
          <cell r="AN586" t="str">
            <v>KwaZulu-Natal</v>
          </cell>
          <cell r="AO586" t="str">
            <v>EN14860662</v>
          </cell>
        </row>
        <row r="587">
          <cell r="AN587" t="str">
            <v>KwaZulu-Natal</v>
          </cell>
          <cell r="AO587" t="str">
            <v>EN15325251</v>
          </cell>
        </row>
        <row r="588">
          <cell r="AN588" t="str">
            <v>KwaZulu-Natal</v>
          </cell>
          <cell r="AO588" t="str">
            <v>EN15440407</v>
          </cell>
        </row>
        <row r="589">
          <cell r="AN589" t="str">
            <v>KwaZulu-Natal</v>
          </cell>
          <cell r="AO589" t="str">
            <v>EN15467616</v>
          </cell>
        </row>
        <row r="590">
          <cell r="AN590" t="str">
            <v>KwaZulu-Natal</v>
          </cell>
          <cell r="AO590" t="str">
            <v>EN15603855</v>
          </cell>
        </row>
        <row r="591">
          <cell r="AN591" t="str">
            <v>KwaZulu-Natal</v>
          </cell>
          <cell r="AO591" t="str">
            <v>EN16357279</v>
          </cell>
        </row>
        <row r="592">
          <cell r="AN592" t="str">
            <v>KwaZulu-Natal</v>
          </cell>
          <cell r="AO592" t="str">
            <v>EN16395220</v>
          </cell>
        </row>
        <row r="593">
          <cell r="AN593" t="str">
            <v>KwaZulu-Natal</v>
          </cell>
          <cell r="AO593" t="str">
            <v>EN16801557</v>
          </cell>
        </row>
        <row r="594">
          <cell r="AN594" t="str">
            <v>KwaZulu-Natal</v>
          </cell>
          <cell r="AO594" t="str">
            <v>EN16803538</v>
          </cell>
        </row>
        <row r="595">
          <cell r="AN595" t="str">
            <v>KwaZulu-Natal</v>
          </cell>
          <cell r="AO595" t="str">
            <v>EN16807844</v>
          </cell>
        </row>
        <row r="596">
          <cell r="AN596" t="str">
            <v>KwaZulu-Natal</v>
          </cell>
          <cell r="AO596" t="str">
            <v>EN16809246</v>
          </cell>
        </row>
        <row r="597">
          <cell r="AN597" t="str">
            <v>KwaZulu-Natal</v>
          </cell>
          <cell r="AO597" t="str">
            <v>EN16811648</v>
          </cell>
        </row>
        <row r="598">
          <cell r="AN598" t="str">
            <v>KwaZulu-Natal</v>
          </cell>
          <cell r="AO598" t="str">
            <v>EN16812844</v>
          </cell>
        </row>
        <row r="599">
          <cell r="AN599" t="str">
            <v>KwaZulu-Natal</v>
          </cell>
          <cell r="AO599" t="str">
            <v>EN16873325</v>
          </cell>
        </row>
        <row r="600">
          <cell r="AN600" t="str">
            <v>KwaZulu-Natal</v>
          </cell>
          <cell r="AO600" t="str">
            <v>EN16873333</v>
          </cell>
        </row>
        <row r="601">
          <cell r="AN601" t="str">
            <v>KwaZulu-Natal</v>
          </cell>
          <cell r="AO601" t="str">
            <v>EN16873341</v>
          </cell>
        </row>
        <row r="602">
          <cell r="AN602" t="str">
            <v>KwaZulu-Natal</v>
          </cell>
          <cell r="AO602" t="str">
            <v>EN16873358</v>
          </cell>
        </row>
        <row r="603">
          <cell r="AN603" t="str">
            <v>KwaZulu-Natal</v>
          </cell>
          <cell r="AO603" t="str">
            <v>EN16873366</v>
          </cell>
        </row>
        <row r="604">
          <cell r="AN604" t="str">
            <v>KwaZulu-Natal</v>
          </cell>
          <cell r="AO604" t="str">
            <v>EN16873374</v>
          </cell>
        </row>
        <row r="605">
          <cell r="AN605" t="str">
            <v>KwaZulu-Natal</v>
          </cell>
          <cell r="AO605" t="str">
            <v>EN16873382</v>
          </cell>
        </row>
        <row r="606">
          <cell r="AN606" t="str">
            <v>KwaZulu-Natal</v>
          </cell>
          <cell r="AO606" t="str">
            <v>EN16889727</v>
          </cell>
        </row>
        <row r="607">
          <cell r="AN607" t="str">
            <v>KwaZulu-Natal</v>
          </cell>
          <cell r="AO607" t="str">
            <v>EN16892465</v>
          </cell>
        </row>
        <row r="608">
          <cell r="AN608" t="str">
            <v>KwaZulu-Natal</v>
          </cell>
          <cell r="AO608" t="str">
            <v>EN16893562</v>
          </cell>
        </row>
        <row r="609">
          <cell r="AN609" t="str">
            <v>KwaZulu-Natal</v>
          </cell>
          <cell r="AO609" t="str">
            <v>EN16907024</v>
          </cell>
        </row>
        <row r="610">
          <cell r="AN610" t="str">
            <v>KwaZulu-Natal</v>
          </cell>
          <cell r="AO610" t="str">
            <v>EN17124629</v>
          </cell>
        </row>
        <row r="611">
          <cell r="AN611" t="str">
            <v>KwaZulu-Natal</v>
          </cell>
          <cell r="AO611" t="str">
            <v>EN17124637</v>
          </cell>
        </row>
        <row r="612">
          <cell r="AN612" t="str">
            <v>KwaZulu-Natal</v>
          </cell>
          <cell r="AO612" t="str">
            <v>EN17124645</v>
          </cell>
        </row>
        <row r="613">
          <cell r="AN613" t="str">
            <v>KwaZulu-Natal</v>
          </cell>
          <cell r="AO613" t="str">
            <v>EN17124652</v>
          </cell>
        </row>
        <row r="614">
          <cell r="AN614" t="str">
            <v>KwaZulu-Natal</v>
          </cell>
          <cell r="AO614" t="str">
            <v>EN17124660</v>
          </cell>
        </row>
        <row r="615">
          <cell r="AN615" t="str">
            <v>KwaZulu-Natal</v>
          </cell>
          <cell r="AO615" t="str">
            <v>EN17260605</v>
          </cell>
        </row>
        <row r="616">
          <cell r="AN616" t="str">
            <v>KwaZulu-Natal</v>
          </cell>
          <cell r="AO616" t="str">
            <v>EN17260621</v>
          </cell>
        </row>
        <row r="617">
          <cell r="AN617" t="str">
            <v>KwaZulu-Natal</v>
          </cell>
          <cell r="AO617" t="str">
            <v>EN17260662</v>
          </cell>
        </row>
        <row r="618">
          <cell r="AN618" t="str">
            <v>KwaZulu-Natal</v>
          </cell>
          <cell r="AO618" t="str">
            <v>EN17260928</v>
          </cell>
        </row>
        <row r="619">
          <cell r="AN619" t="str">
            <v>KwaZulu-Natal</v>
          </cell>
          <cell r="AO619" t="str">
            <v>EN17260951</v>
          </cell>
        </row>
        <row r="620">
          <cell r="AN620" t="str">
            <v>KwaZulu-Natal</v>
          </cell>
          <cell r="AO620" t="str">
            <v>EN17508367</v>
          </cell>
        </row>
        <row r="621">
          <cell r="AN621" t="str">
            <v>KwaZulu-Natal</v>
          </cell>
          <cell r="AO621" t="str">
            <v>EN17542531</v>
          </cell>
        </row>
        <row r="622">
          <cell r="AN622" t="str">
            <v>KwaZulu-Natal</v>
          </cell>
          <cell r="AO622" t="str">
            <v>EN17613308</v>
          </cell>
        </row>
        <row r="623">
          <cell r="AN623" t="str">
            <v>KwaZulu-Natal</v>
          </cell>
          <cell r="AO623" t="str">
            <v>EN17614033</v>
          </cell>
        </row>
        <row r="624">
          <cell r="AN624" t="str">
            <v>KwaZulu-Natal</v>
          </cell>
          <cell r="AO624" t="str">
            <v>EN17786914</v>
          </cell>
        </row>
        <row r="625">
          <cell r="AN625" t="str">
            <v>KwaZulu-Natal</v>
          </cell>
          <cell r="AO625" t="str">
            <v>EN18065649</v>
          </cell>
        </row>
        <row r="626">
          <cell r="AN626" t="str">
            <v>KwaZulu-Natal</v>
          </cell>
          <cell r="AO626" t="str">
            <v>EN18367227</v>
          </cell>
        </row>
        <row r="627">
          <cell r="AN627" t="str">
            <v>KwaZulu-Natal</v>
          </cell>
          <cell r="AO627" t="str">
            <v>EN18431239</v>
          </cell>
        </row>
        <row r="628">
          <cell r="AN628" t="str">
            <v>KwaZulu-Natal</v>
          </cell>
          <cell r="AO628" t="str">
            <v>EN18765925</v>
          </cell>
        </row>
        <row r="629">
          <cell r="AN629" t="str">
            <v>KwaZulu-Natal</v>
          </cell>
          <cell r="AO629" t="str">
            <v>EN19054808</v>
          </cell>
        </row>
        <row r="630">
          <cell r="AN630" t="str">
            <v>KwaZulu-Natal</v>
          </cell>
          <cell r="AO630" t="str">
            <v>EN19079078</v>
          </cell>
        </row>
        <row r="631">
          <cell r="AN631" t="str">
            <v>KwaZulu-Natal</v>
          </cell>
          <cell r="AO631" t="str">
            <v>EN19423904</v>
          </cell>
        </row>
        <row r="632">
          <cell r="AN632" t="str">
            <v>KwaZulu-Natal</v>
          </cell>
          <cell r="AO632" t="str">
            <v>EN19423912</v>
          </cell>
        </row>
        <row r="633">
          <cell r="AN633" t="str">
            <v>KwaZulu-Natal</v>
          </cell>
          <cell r="AO633" t="str">
            <v>EN19423920</v>
          </cell>
        </row>
        <row r="634">
          <cell r="AN634" t="str">
            <v>KwaZulu-Natal</v>
          </cell>
          <cell r="AO634" t="str">
            <v>EN19423938</v>
          </cell>
        </row>
        <row r="635">
          <cell r="AN635" t="str">
            <v>KwaZulu-Natal</v>
          </cell>
          <cell r="AO635" t="str">
            <v>EN19423946</v>
          </cell>
        </row>
        <row r="636">
          <cell r="AN636" t="str">
            <v>KwaZulu-Natal</v>
          </cell>
          <cell r="AO636" t="str">
            <v>EN19423953</v>
          </cell>
        </row>
        <row r="637">
          <cell r="AN637" t="str">
            <v>KwaZulu-Natal</v>
          </cell>
          <cell r="AO637" t="str">
            <v>EN19423961</v>
          </cell>
        </row>
        <row r="638">
          <cell r="AN638" t="str">
            <v>KwaZulu-Natal</v>
          </cell>
          <cell r="AO638" t="str">
            <v>EN19424415</v>
          </cell>
        </row>
        <row r="639">
          <cell r="AN639" t="str">
            <v>KwaZulu-Natal</v>
          </cell>
          <cell r="AO639" t="str">
            <v>EN19424423</v>
          </cell>
        </row>
        <row r="640">
          <cell r="AN640" t="str">
            <v>KwaZulu-Natal</v>
          </cell>
          <cell r="AO640" t="str">
            <v>EN19424472</v>
          </cell>
        </row>
        <row r="641">
          <cell r="AN641" t="str">
            <v>KwaZulu-Natal</v>
          </cell>
          <cell r="AO641" t="str">
            <v>EN19424522</v>
          </cell>
        </row>
        <row r="642">
          <cell r="AN642" t="str">
            <v>KwaZulu-Natal</v>
          </cell>
          <cell r="AO642" t="str">
            <v>EN19425867</v>
          </cell>
        </row>
        <row r="643">
          <cell r="AN643" t="str">
            <v>KwaZulu-Natal</v>
          </cell>
          <cell r="AO643" t="str">
            <v>EN19426576</v>
          </cell>
        </row>
        <row r="644">
          <cell r="AN644" t="str">
            <v>KwaZulu-Natal</v>
          </cell>
          <cell r="AO644" t="str">
            <v>EN19428879</v>
          </cell>
        </row>
        <row r="645">
          <cell r="AN645" t="str">
            <v>KwaZulu-Natal</v>
          </cell>
          <cell r="AO645" t="str">
            <v>EN19428887</v>
          </cell>
        </row>
        <row r="646">
          <cell r="AN646" t="str">
            <v>KwaZulu-Natal</v>
          </cell>
          <cell r="AO646" t="str">
            <v>EN19429034</v>
          </cell>
        </row>
        <row r="647">
          <cell r="AN647" t="str">
            <v>KwaZulu-Natal</v>
          </cell>
          <cell r="AO647" t="str">
            <v>EN19429133</v>
          </cell>
        </row>
        <row r="648">
          <cell r="AN648" t="str">
            <v>KwaZulu-Natal</v>
          </cell>
          <cell r="AO648" t="str">
            <v>EN20371969</v>
          </cell>
        </row>
        <row r="649">
          <cell r="AN649" t="str">
            <v>KwaZulu-Natal</v>
          </cell>
          <cell r="AO649" t="str">
            <v>EN35755347</v>
          </cell>
        </row>
        <row r="650">
          <cell r="AN650" t="str">
            <v>KwaZulu-Natal</v>
          </cell>
          <cell r="AO650" t="str">
            <v>EN39129309</v>
          </cell>
        </row>
        <row r="651">
          <cell r="AN651" t="str">
            <v>KwaZulu-Natal</v>
          </cell>
          <cell r="AO651" t="str">
            <v>EN45126794</v>
          </cell>
        </row>
        <row r="652">
          <cell r="AN652" t="str">
            <v>KwaZulu-Natal</v>
          </cell>
          <cell r="AO652" t="str">
            <v>EN45126984</v>
          </cell>
        </row>
        <row r="653">
          <cell r="AN653" t="str">
            <v>KwaZulu-Natal</v>
          </cell>
          <cell r="AO653" t="str">
            <v>EN46054433</v>
          </cell>
        </row>
        <row r="654">
          <cell r="AN654" t="str">
            <v>KwaZulu-Natal</v>
          </cell>
          <cell r="AO654" t="str">
            <v>EN00000254</v>
          </cell>
        </row>
        <row r="655">
          <cell r="AN655" t="str">
            <v>KwaZulu-Natal</v>
          </cell>
          <cell r="AO655" t="str">
            <v>EN00000265</v>
          </cell>
        </row>
        <row r="656">
          <cell r="AN656" t="str">
            <v>KwaZulu-Natal</v>
          </cell>
          <cell r="AO656" t="str">
            <v>EN00000266</v>
          </cell>
        </row>
        <row r="657">
          <cell r="AN657" t="str">
            <v>KwaZulu-Natal</v>
          </cell>
          <cell r="AO657" t="str">
            <v>EN47114129</v>
          </cell>
        </row>
        <row r="658">
          <cell r="AN658" t="str">
            <v>KwaZulu-Natal</v>
          </cell>
          <cell r="AO658" t="str">
            <v>EN47150438</v>
          </cell>
        </row>
        <row r="659">
          <cell r="AN659" t="str">
            <v>KwaZulu-Natal</v>
          </cell>
          <cell r="AO659" t="str">
            <v>EN47086624</v>
          </cell>
        </row>
        <row r="660">
          <cell r="AN660" t="str">
            <v>KwaZulu-Natal</v>
          </cell>
          <cell r="AO660" t="str">
            <v>EN47121157</v>
          </cell>
        </row>
        <row r="661">
          <cell r="AN661" t="str">
            <v>KwaZulu-Natal</v>
          </cell>
          <cell r="AO661" t="str">
            <v>EN47111133</v>
          </cell>
        </row>
        <row r="662">
          <cell r="AN662" t="str">
            <v>Limpopo</v>
          </cell>
          <cell r="AO662" t="str">
            <v>EN00000034</v>
          </cell>
        </row>
        <row r="663">
          <cell r="AN663" t="str">
            <v>Limpopo</v>
          </cell>
          <cell r="AO663" t="str">
            <v>EN00000044</v>
          </cell>
        </row>
        <row r="664">
          <cell r="AN664" t="str">
            <v>Limpopo</v>
          </cell>
          <cell r="AO664" t="str">
            <v>EN00000081</v>
          </cell>
        </row>
        <row r="665">
          <cell r="AN665" t="str">
            <v>Limpopo</v>
          </cell>
          <cell r="AO665" t="str">
            <v>EN00000082</v>
          </cell>
        </row>
        <row r="666">
          <cell r="AN666" t="str">
            <v>Limpopo</v>
          </cell>
          <cell r="AO666" t="str">
            <v>EN00000083</v>
          </cell>
        </row>
        <row r="667">
          <cell r="AN667" t="str">
            <v>Limpopo</v>
          </cell>
          <cell r="AO667" t="str">
            <v>EN00000129</v>
          </cell>
        </row>
        <row r="668">
          <cell r="AN668" t="str">
            <v>Limpopo</v>
          </cell>
          <cell r="AO668" t="str">
            <v>EN00000155</v>
          </cell>
        </row>
        <row r="669">
          <cell r="AN669" t="str">
            <v>Limpopo</v>
          </cell>
          <cell r="AO669" t="str">
            <v>EN10326817</v>
          </cell>
        </row>
        <row r="670">
          <cell r="AN670" t="str">
            <v>Limpopo</v>
          </cell>
          <cell r="AO670" t="str">
            <v>EN10407708</v>
          </cell>
        </row>
        <row r="671">
          <cell r="AN671" t="str">
            <v>Limpopo</v>
          </cell>
          <cell r="AO671" t="str">
            <v>EN10651545</v>
          </cell>
        </row>
        <row r="672">
          <cell r="AN672" t="str">
            <v>Limpopo</v>
          </cell>
          <cell r="AO672" t="str">
            <v>EN10795219</v>
          </cell>
        </row>
        <row r="673">
          <cell r="AN673" t="str">
            <v>Limpopo</v>
          </cell>
          <cell r="AO673" t="str">
            <v>EN11117173</v>
          </cell>
        </row>
        <row r="674">
          <cell r="AN674" t="str">
            <v>Limpopo</v>
          </cell>
          <cell r="AO674" t="str">
            <v>EN11276110</v>
          </cell>
        </row>
        <row r="675">
          <cell r="AN675" t="str">
            <v>Limpopo</v>
          </cell>
          <cell r="AO675" t="str">
            <v>EN12686648</v>
          </cell>
        </row>
        <row r="676">
          <cell r="AN676" t="str">
            <v>Limpopo</v>
          </cell>
          <cell r="AO676" t="str">
            <v>EN13272992</v>
          </cell>
        </row>
        <row r="677">
          <cell r="AN677" t="str">
            <v>Limpopo</v>
          </cell>
          <cell r="AO677" t="str">
            <v>EN13317847</v>
          </cell>
        </row>
        <row r="678">
          <cell r="AN678" t="str">
            <v>Limpopo</v>
          </cell>
          <cell r="AO678" t="str">
            <v>EN13657853</v>
          </cell>
        </row>
        <row r="679">
          <cell r="AN679" t="str">
            <v>Limpopo</v>
          </cell>
          <cell r="AO679" t="str">
            <v>EN14486245</v>
          </cell>
        </row>
        <row r="680">
          <cell r="AN680" t="str">
            <v>Limpopo</v>
          </cell>
          <cell r="AO680" t="str">
            <v>EN14581052</v>
          </cell>
        </row>
        <row r="681">
          <cell r="AN681" t="str">
            <v>Limpopo</v>
          </cell>
          <cell r="AO681" t="str">
            <v>EN14910087</v>
          </cell>
        </row>
        <row r="682">
          <cell r="AN682" t="str">
            <v>Limpopo</v>
          </cell>
          <cell r="AO682" t="str">
            <v>EN15380918</v>
          </cell>
        </row>
        <row r="683">
          <cell r="AN683" t="str">
            <v>Limpopo</v>
          </cell>
          <cell r="AO683" t="str">
            <v>EN15564610</v>
          </cell>
        </row>
        <row r="684">
          <cell r="AN684" t="str">
            <v>Limpopo</v>
          </cell>
          <cell r="AO684" t="str">
            <v>EN15663438</v>
          </cell>
        </row>
        <row r="685">
          <cell r="AN685" t="str">
            <v>Limpopo</v>
          </cell>
          <cell r="AO685" t="str">
            <v>EN15814445</v>
          </cell>
        </row>
        <row r="686">
          <cell r="AN686" t="str">
            <v>Limpopo</v>
          </cell>
          <cell r="AO686" t="str">
            <v>EN15875941</v>
          </cell>
        </row>
        <row r="687">
          <cell r="AN687" t="str">
            <v>Limpopo</v>
          </cell>
          <cell r="AO687" t="str">
            <v>EN16345282</v>
          </cell>
        </row>
        <row r="688">
          <cell r="AN688" t="str">
            <v>Limpopo</v>
          </cell>
          <cell r="AO688" t="str">
            <v>EN16562506</v>
          </cell>
        </row>
        <row r="689">
          <cell r="AN689" t="str">
            <v>Limpopo</v>
          </cell>
          <cell r="AO689" t="str">
            <v>EN16895823</v>
          </cell>
        </row>
        <row r="690">
          <cell r="AN690" t="str">
            <v>Limpopo</v>
          </cell>
          <cell r="AO690" t="str">
            <v>EN16918328</v>
          </cell>
        </row>
        <row r="691">
          <cell r="AN691" t="str">
            <v>Limpopo</v>
          </cell>
          <cell r="AO691" t="str">
            <v>EN17067240</v>
          </cell>
        </row>
        <row r="692">
          <cell r="AN692" t="str">
            <v>Limpopo</v>
          </cell>
          <cell r="AO692" t="str">
            <v>EN17069030</v>
          </cell>
        </row>
        <row r="693">
          <cell r="AN693" t="str">
            <v>Limpopo</v>
          </cell>
          <cell r="AO693" t="str">
            <v>EN17180829</v>
          </cell>
        </row>
        <row r="694">
          <cell r="AN694" t="str">
            <v>Limpopo</v>
          </cell>
          <cell r="AO694" t="str">
            <v>EN17260985</v>
          </cell>
        </row>
        <row r="695">
          <cell r="AN695" t="str">
            <v>Limpopo</v>
          </cell>
          <cell r="AO695" t="str">
            <v>EN18121962</v>
          </cell>
        </row>
        <row r="696">
          <cell r="AN696" t="str">
            <v>Limpopo</v>
          </cell>
          <cell r="AO696" t="str">
            <v>EN18767210</v>
          </cell>
        </row>
        <row r="697">
          <cell r="AN697" t="str">
            <v>Limpopo</v>
          </cell>
          <cell r="AO697" t="str">
            <v>EN19423557</v>
          </cell>
        </row>
        <row r="698">
          <cell r="AN698" t="str">
            <v>Limpopo</v>
          </cell>
          <cell r="AO698" t="str">
            <v>EN19423565</v>
          </cell>
        </row>
        <row r="699">
          <cell r="AN699" t="str">
            <v>Limpopo</v>
          </cell>
          <cell r="AO699" t="str">
            <v>EN19423615</v>
          </cell>
        </row>
        <row r="700">
          <cell r="AN700" t="str">
            <v>Limpopo</v>
          </cell>
          <cell r="AO700" t="str">
            <v>EN19424027</v>
          </cell>
        </row>
        <row r="701">
          <cell r="AN701" t="str">
            <v>Limpopo</v>
          </cell>
          <cell r="AO701" t="str">
            <v>EN19424043</v>
          </cell>
        </row>
        <row r="702">
          <cell r="AN702" t="str">
            <v>Limpopo</v>
          </cell>
          <cell r="AO702" t="str">
            <v>EN19424076</v>
          </cell>
        </row>
        <row r="703">
          <cell r="AN703" t="str">
            <v>Limpopo</v>
          </cell>
          <cell r="AO703" t="str">
            <v>EN19424084</v>
          </cell>
        </row>
        <row r="704">
          <cell r="AN704" t="str">
            <v>Limpopo</v>
          </cell>
          <cell r="AO704" t="str">
            <v>EN19424100</v>
          </cell>
        </row>
        <row r="705">
          <cell r="AN705" t="str">
            <v>Limpopo</v>
          </cell>
          <cell r="AO705" t="str">
            <v>EN19424431</v>
          </cell>
        </row>
        <row r="706">
          <cell r="AN706" t="str">
            <v>Limpopo</v>
          </cell>
          <cell r="AO706" t="str">
            <v>EN19427707</v>
          </cell>
        </row>
        <row r="707">
          <cell r="AN707" t="str">
            <v>Limpopo</v>
          </cell>
          <cell r="AO707" t="str">
            <v>EN19428960</v>
          </cell>
        </row>
        <row r="708">
          <cell r="AN708" t="str">
            <v>Limpopo</v>
          </cell>
          <cell r="AO708" t="str">
            <v>EN19428978</v>
          </cell>
        </row>
        <row r="709">
          <cell r="AN709" t="str">
            <v>Limpopo</v>
          </cell>
          <cell r="AO709" t="str">
            <v>EN35776434</v>
          </cell>
        </row>
        <row r="710">
          <cell r="AN710" t="str">
            <v>Limpopo</v>
          </cell>
          <cell r="AO710" t="str">
            <v>EN35849504</v>
          </cell>
        </row>
        <row r="711">
          <cell r="AN711" t="str">
            <v>Limpopo</v>
          </cell>
          <cell r="AO711" t="str">
            <v>EN36020857</v>
          </cell>
        </row>
        <row r="712">
          <cell r="AN712" t="str">
            <v>Limpopo</v>
          </cell>
          <cell r="AO712" t="str">
            <v>EN39099924</v>
          </cell>
        </row>
        <row r="713">
          <cell r="AN713" t="str">
            <v>Limpopo</v>
          </cell>
          <cell r="AO713" t="str">
            <v>EN00000245</v>
          </cell>
        </row>
        <row r="714">
          <cell r="AN714" t="str">
            <v>Mpumalanga</v>
          </cell>
          <cell r="AO714" t="str">
            <v>EN00000078</v>
          </cell>
        </row>
        <row r="715">
          <cell r="AN715" t="str">
            <v>Mpumalanga</v>
          </cell>
          <cell r="AO715" t="str">
            <v>EN00000079</v>
          </cell>
        </row>
        <row r="716">
          <cell r="AN716" t="str">
            <v>Mpumalanga</v>
          </cell>
          <cell r="AO716" t="str">
            <v>EN00000097</v>
          </cell>
        </row>
        <row r="717">
          <cell r="AN717" t="str">
            <v>Mpumalanga</v>
          </cell>
          <cell r="AO717" t="str">
            <v>EN00000191</v>
          </cell>
        </row>
        <row r="718">
          <cell r="AN718" t="str">
            <v>Mpumalanga</v>
          </cell>
          <cell r="AO718" t="str">
            <v>EN00000200</v>
          </cell>
        </row>
        <row r="719">
          <cell r="AN719" t="str">
            <v>Mpumalanga</v>
          </cell>
          <cell r="AO719" t="str">
            <v>EN00000201</v>
          </cell>
        </row>
        <row r="720">
          <cell r="AN720" t="str">
            <v>Mpumalanga</v>
          </cell>
          <cell r="AO720" t="str">
            <v>EN00000208</v>
          </cell>
        </row>
        <row r="721">
          <cell r="AN721" t="str">
            <v>Mpumalanga</v>
          </cell>
          <cell r="AO721" t="str">
            <v>EN00000221</v>
          </cell>
        </row>
        <row r="722">
          <cell r="AN722" t="str">
            <v>Mpumalanga</v>
          </cell>
          <cell r="AO722" t="str">
            <v>EN10147387</v>
          </cell>
        </row>
        <row r="723">
          <cell r="AN723" t="str">
            <v>Mpumalanga</v>
          </cell>
          <cell r="AO723" t="str">
            <v>EN10450187</v>
          </cell>
        </row>
        <row r="724">
          <cell r="AN724" t="str">
            <v>Mpumalanga</v>
          </cell>
          <cell r="AO724" t="str">
            <v>EN10736031</v>
          </cell>
        </row>
        <row r="725">
          <cell r="AN725" t="str">
            <v>Mpumalanga</v>
          </cell>
          <cell r="AO725" t="str">
            <v>EN11067451</v>
          </cell>
        </row>
        <row r="726">
          <cell r="AN726" t="str">
            <v>Mpumalanga</v>
          </cell>
          <cell r="AO726" t="str">
            <v>EN12281770</v>
          </cell>
        </row>
        <row r="727">
          <cell r="AN727" t="str">
            <v>Mpumalanga</v>
          </cell>
          <cell r="AO727" t="str">
            <v>EN14447072</v>
          </cell>
        </row>
        <row r="728">
          <cell r="AN728" t="str">
            <v>Mpumalanga</v>
          </cell>
          <cell r="AO728" t="str">
            <v>EN14747919</v>
          </cell>
        </row>
        <row r="729">
          <cell r="AN729" t="str">
            <v>Mpumalanga</v>
          </cell>
          <cell r="AO729" t="str">
            <v>EN16385114</v>
          </cell>
        </row>
        <row r="730">
          <cell r="AN730" t="str">
            <v>Mpumalanga</v>
          </cell>
          <cell r="AO730" t="str">
            <v>EN16397275</v>
          </cell>
        </row>
        <row r="731">
          <cell r="AN731" t="str">
            <v>Mpumalanga</v>
          </cell>
          <cell r="AO731" t="str">
            <v>EN16873218</v>
          </cell>
        </row>
        <row r="732">
          <cell r="AN732" t="str">
            <v>Mpumalanga</v>
          </cell>
          <cell r="AO732" t="str">
            <v>EN16873226</v>
          </cell>
        </row>
        <row r="733">
          <cell r="AN733" t="str">
            <v>Mpumalanga</v>
          </cell>
          <cell r="AO733" t="str">
            <v>EN16873234</v>
          </cell>
        </row>
        <row r="734">
          <cell r="AN734" t="str">
            <v>Mpumalanga</v>
          </cell>
          <cell r="AO734" t="str">
            <v>EN16873242</v>
          </cell>
        </row>
        <row r="735">
          <cell r="AN735" t="str">
            <v>Mpumalanga</v>
          </cell>
          <cell r="AO735" t="str">
            <v>EN17218132</v>
          </cell>
        </row>
        <row r="736">
          <cell r="AN736" t="str">
            <v>Mpumalanga</v>
          </cell>
          <cell r="AO736" t="str">
            <v>EN17260902</v>
          </cell>
        </row>
        <row r="737">
          <cell r="AN737" t="str">
            <v>Mpumalanga</v>
          </cell>
          <cell r="AO737" t="str">
            <v>EN17313503</v>
          </cell>
        </row>
        <row r="738">
          <cell r="AN738" t="str">
            <v>Mpumalanga</v>
          </cell>
          <cell r="AO738" t="str">
            <v>EN18147397</v>
          </cell>
        </row>
        <row r="739">
          <cell r="AN739" t="str">
            <v>Mpumalanga</v>
          </cell>
          <cell r="AO739" t="str">
            <v>EN18409706</v>
          </cell>
        </row>
        <row r="740">
          <cell r="AN740" t="str">
            <v>Mpumalanga</v>
          </cell>
          <cell r="AO740" t="str">
            <v>EN18570390</v>
          </cell>
        </row>
        <row r="741">
          <cell r="AN741" t="str">
            <v>Mpumalanga</v>
          </cell>
          <cell r="AO741" t="str">
            <v>EN18767178</v>
          </cell>
        </row>
        <row r="742">
          <cell r="AN742" t="str">
            <v>Mpumalanga</v>
          </cell>
          <cell r="AO742" t="str">
            <v>EN18817767</v>
          </cell>
        </row>
        <row r="743">
          <cell r="AN743" t="str">
            <v>Mpumalanga</v>
          </cell>
          <cell r="AO743" t="str">
            <v>EN19048743</v>
          </cell>
        </row>
        <row r="744">
          <cell r="AN744" t="str">
            <v>Mpumalanga</v>
          </cell>
          <cell r="AO744" t="str">
            <v>EN19423979</v>
          </cell>
        </row>
        <row r="745">
          <cell r="AN745" t="str">
            <v>Mpumalanga</v>
          </cell>
          <cell r="AO745" t="str">
            <v>EN19423987</v>
          </cell>
        </row>
        <row r="746">
          <cell r="AN746" t="str">
            <v>Mpumalanga</v>
          </cell>
          <cell r="AO746" t="str">
            <v>EN19423995</v>
          </cell>
        </row>
        <row r="747">
          <cell r="AN747" t="str">
            <v>Mpumalanga</v>
          </cell>
          <cell r="AO747" t="str">
            <v>EN19424001</v>
          </cell>
        </row>
        <row r="748">
          <cell r="AN748" t="str">
            <v>Mpumalanga</v>
          </cell>
          <cell r="AO748" t="str">
            <v>EN19424019</v>
          </cell>
        </row>
        <row r="749">
          <cell r="AN749" t="str">
            <v>Mpumalanga</v>
          </cell>
          <cell r="AO749" t="str">
            <v>EN19424290</v>
          </cell>
        </row>
        <row r="750">
          <cell r="AN750" t="str">
            <v>Mpumalanga</v>
          </cell>
          <cell r="AO750" t="str">
            <v>EN19424308</v>
          </cell>
        </row>
        <row r="751">
          <cell r="AN751" t="str">
            <v>Mpumalanga</v>
          </cell>
          <cell r="AO751" t="str">
            <v>EN19424324</v>
          </cell>
        </row>
        <row r="752">
          <cell r="AN752" t="str">
            <v>Mpumalanga</v>
          </cell>
          <cell r="AO752" t="str">
            <v>EN42261511</v>
          </cell>
        </row>
        <row r="753">
          <cell r="AN753" t="str">
            <v>Mpumalanga</v>
          </cell>
          <cell r="AO753" t="str">
            <v>EN47161369</v>
          </cell>
        </row>
        <row r="754">
          <cell r="AN754" t="str">
            <v>North West</v>
          </cell>
          <cell r="AO754" t="str">
            <v>EN00000037</v>
          </cell>
        </row>
        <row r="755">
          <cell r="AN755" t="str">
            <v>North West</v>
          </cell>
          <cell r="AO755" t="str">
            <v>EN00000084</v>
          </cell>
        </row>
        <row r="756">
          <cell r="AN756" t="str">
            <v>North West</v>
          </cell>
          <cell r="AO756" t="str">
            <v>EN00000096</v>
          </cell>
        </row>
        <row r="757">
          <cell r="AN757" t="str">
            <v>North West</v>
          </cell>
          <cell r="AO757" t="str">
            <v>EN00000193</v>
          </cell>
        </row>
        <row r="758">
          <cell r="AN758" t="str">
            <v>North West</v>
          </cell>
          <cell r="AO758" t="str">
            <v>EN00000239</v>
          </cell>
        </row>
        <row r="759">
          <cell r="AN759" t="str">
            <v>North West</v>
          </cell>
          <cell r="AO759" t="str">
            <v>EN00000240</v>
          </cell>
        </row>
        <row r="760">
          <cell r="AN760" t="str">
            <v>North West</v>
          </cell>
          <cell r="AO760" t="str">
            <v>EN10466845</v>
          </cell>
        </row>
        <row r="761">
          <cell r="AN761" t="str">
            <v>North West</v>
          </cell>
          <cell r="AO761" t="str">
            <v>EN10992071</v>
          </cell>
        </row>
        <row r="762">
          <cell r="AN762" t="str">
            <v>North West</v>
          </cell>
          <cell r="AO762" t="str">
            <v>EN12308656</v>
          </cell>
        </row>
        <row r="763">
          <cell r="AN763" t="str">
            <v>North West</v>
          </cell>
          <cell r="AO763" t="str">
            <v>EN12978326</v>
          </cell>
        </row>
        <row r="764">
          <cell r="AN764" t="str">
            <v>North West</v>
          </cell>
          <cell r="AO764" t="str">
            <v>EN13027149</v>
          </cell>
        </row>
        <row r="765">
          <cell r="AN765" t="str">
            <v>North West</v>
          </cell>
          <cell r="AO765" t="str">
            <v>EN13874151</v>
          </cell>
        </row>
        <row r="766">
          <cell r="AN766" t="str">
            <v>North West</v>
          </cell>
          <cell r="AO766" t="str">
            <v>EN14036412</v>
          </cell>
        </row>
        <row r="767">
          <cell r="AN767" t="str">
            <v>North West</v>
          </cell>
          <cell r="AO767" t="str">
            <v>EN15900335</v>
          </cell>
        </row>
        <row r="768">
          <cell r="AN768" t="str">
            <v>North West</v>
          </cell>
          <cell r="AO768" t="str">
            <v>EN16339848</v>
          </cell>
        </row>
        <row r="769">
          <cell r="AN769" t="str">
            <v>North West</v>
          </cell>
          <cell r="AO769" t="str">
            <v>EN16340119</v>
          </cell>
        </row>
        <row r="770">
          <cell r="AN770" t="str">
            <v>North West</v>
          </cell>
          <cell r="AO770" t="str">
            <v>EN16341422</v>
          </cell>
        </row>
        <row r="771">
          <cell r="AN771" t="str">
            <v>North West</v>
          </cell>
          <cell r="AO771" t="str">
            <v>EN16342230</v>
          </cell>
        </row>
        <row r="772">
          <cell r="AN772" t="str">
            <v>North West</v>
          </cell>
          <cell r="AO772" t="str">
            <v>EN16347437</v>
          </cell>
        </row>
        <row r="773">
          <cell r="AN773" t="str">
            <v>North West</v>
          </cell>
          <cell r="AO773" t="str">
            <v>EN16373342</v>
          </cell>
        </row>
        <row r="774">
          <cell r="AN774" t="str">
            <v>North West</v>
          </cell>
          <cell r="AO774" t="str">
            <v>EN16391401</v>
          </cell>
        </row>
        <row r="775">
          <cell r="AN775" t="str">
            <v>North West</v>
          </cell>
          <cell r="AO775" t="str">
            <v>EN16392060</v>
          </cell>
        </row>
        <row r="776">
          <cell r="AN776" t="str">
            <v>North West</v>
          </cell>
          <cell r="AO776" t="str">
            <v>EN16801532</v>
          </cell>
        </row>
        <row r="777">
          <cell r="AN777" t="str">
            <v>North West</v>
          </cell>
          <cell r="AO777" t="str">
            <v>EN16873259</v>
          </cell>
        </row>
        <row r="778">
          <cell r="AN778" t="str">
            <v>North West</v>
          </cell>
          <cell r="AO778" t="str">
            <v>EN16906489</v>
          </cell>
        </row>
        <row r="779">
          <cell r="AN779" t="str">
            <v>North West</v>
          </cell>
          <cell r="AO779" t="str">
            <v>EN16910713</v>
          </cell>
        </row>
        <row r="780">
          <cell r="AN780" t="str">
            <v>North West</v>
          </cell>
          <cell r="AO780" t="str">
            <v>EN17052101</v>
          </cell>
        </row>
        <row r="781">
          <cell r="AN781" t="str">
            <v>North West</v>
          </cell>
          <cell r="AO781" t="str">
            <v>EN17508219</v>
          </cell>
        </row>
        <row r="782">
          <cell r="AN782" t="str">
            <v>North West</v>
          </cell>
          <cell r="AO782" t="str">
            <v>EN18113704</v>
          </cell>
        </row>
        <row r="783">
          <cell r="AN783" t="str">
            <v>North West</v>
          </cell>
          <cell r="AO783" t="str">
            <v>EN18323055</v>
          </cell>
        </row>
        <row r="784">
          <cell r="AN784" t="str">
            <v>North West</v>
          </cell>
          <cell r="AO784" t="str">
            <v>EN18343012</v>
          </cell>
        </row>
        <row r="785">
          <cell r="AN785" t="str">
            <v>North West</v>
          </cell>
          <cell r="AO785" t="str">
            <v>EN19423599</v>
          </cell>
        </row>
        <row r="786">
          <cell r="AN786" t="str">
            <v>North West</v>
          </cell>
          <cell r="AO786" t="str">
            <v>EN19423607</v>
          </cell>
        </row>
        <row r="787">
          <cell r="AN787" t="str">
            <v>North West</v>
          </cell>
          <cell r="AO787" t="str">
            <v>EN19424225</v>
          </cell>
        </row>
        <row r="788">
          <cell r="AN788" t="str">
            <v>North West</v>
          </cell>
          <cell r="AO788" t="str">
            <v>EN19424340</v>
          </cell>
        </row>
        <row r="789">
          <cell r="AN789" t="str">
            <v>North West</v>
          </cell>
          <cell r="AO789" t="str">
            <v>EN19424365</v>
          </cell>
        </row>
        <row r="790">
          <cell r="AN790" t="str">
            <v>North West</v>
          </cell>
          <cell r="AO790" t="str">
            <v>EN19424399</v>
          </cell>
        </row>
        <row r="791">
          <cell r="AN791" t="str">
            <v>North West</v>
          </cell>
          <cell r="AO791" t="str">
            <v>EN19424407</v>
          </cell>
        </row>
        <row r="792">
          <cell r="AN792" t="str">
            <v>North West</v>
          </cell>
          <cell r="AO792" t="str">
            <v>EN19424449</v>
          </cell>
        </row>
        <row r="793">
          <cell r="AN793" t="str">
            <v>North West</v>
          </cell>
          <cell r="AO793" t="str">
            <v>EN19424456</v>
          </cell>
        </row>
        <row r="794">
          <cell r="AN794" t="str">
            <v>North West</v>
          </cell>
          <cell r="AO794" t="str">
            <v>EN19429141</v>
          </cell>
        </row>
        <row r="795">
          <cell r="AN795" t="str">
            <v>North West</v>
          </cell>
          <cell r="AO795" t="str">
            <v>EN23246697</v>
          </cell>
        </row>
        <row r="796">
          <cell r="AN796" t="str">
            <v>North West</v>
          </cell>
          <cell r="AO796" t="str">
            <v>EN00000267</v>
          </cell>
        </row>
        <row r="797">
          <cell r="AN797" t="str">
            <v>Northern Cape</v>
          </cell>
          <cell r="AO797" t="str">
            <v>EN00000080</v>
          </cell>
        </row>
        <row r="798">
          <cell r="AN798" t="str">
            <v>Northern Cape</v>
          </cell>
          <cell r="AO798" t="str">
            <v>EN00000156</v>
          </cell>
        </row>
        <row r="799">
          <cell r="AN799" t="str">
            <v>Northern Cape</v>
          </cell>
          <cell r="AO799" t="str">
            <v>EN00000222</v>
          </cell>
        </row>
        <row r="800">
          <cell r="AN800" t="str">
            <v>Northern Cape</v>
          </cell>
          <cell r="AO800" t="str">
            <v>EN00000229</v>
          </cell>
        </row>
        <row r="801">
          <cell r="AN801" t="str">
            <v>Northern Cape</v>
          </cell>
          <cell r="AO801" t="str">
            <v>EN10054823</v>
          </cell>
        </row>
        <row r="802">
          <cell r="AN802" t="str">
            <v>Northern Cape</v>
          </cell>
          <cell r="AO802" t="str">
            <v>EN10302545</v>
          </cell>
        </row>
        <row r="803">
          <cell r="AN803" t="str">
            <v>Northern Cape</v>
          </cell>
          <cell r="AO803" t="str">
            <v>EN10315182</v>
          </cell>
        </row>
        <row r="804">
          <cell r="AN804" t="str">
            <v>Northern Cape</v>
          </cell>
          <cell r="AO804" t="str">
            <v>EN10683894</v>
          </cell>
        </row>
        <row r="805">
          <cell r="AN805" t="str">
            <v>Northern Cape</v>
          </cell>
          <cell r="AO805" t="str">
            <v>EN10719060</v>
          </cell>
        </row>
        <row r="806">
          <cell r="AN806" t="str">
            <v>Northern Cape</v>
          </cell>
          <cell r="AO806" t="str">
            <v>EN10849792</v>
          </cell>
        </row>
        <row r="807">
          <cell r="AN807" t="str">
            <v>Northern Cape</v>
          </cell>
          <cell r="AO807" t="str">
            <v>EN10865566</v>
          </cell>
        </row>
        <row r="808">
          <cell r="AN808" t="str">
            <v>Northern Cape</v>
          </cell>
          <cell r="AO808" t="str">
            <v>EN11067048</v>
          </cell>
        </row>
        <row r="809">
          <cell r="AN809" t="str">
            <v>Northern Cape</v>
          </cell>
          <cell r="AO809" t="str">
            <v>EN11285665</v>
          </cell>
        </row>
        <row r="810">
          <cell r="AN810" t="str">
            <v>Northern Cape</v>
          </cell>
          <cell r="AO810" t="str">
            <v>EN11360831</v>
          </cell>
        </row>
        <row r="811">
          <cell r="AN811" t="str">
            <v>Northern Cape</v>
          </cell>
          <cell r="AO811" t="str">
            <v>EN12630778</v>
          </cell>
        </row>
        <row r="812">
          <cell r="AN812" t="str">
            <v>Northern Cape</v>
          </cell>
          <cell r="AO812" t="str">
            <v>EN12715629</v>
          </cell>
        </row>
        <row r="813">
          <cell r="AN813" t="str">
            <v>Northern Cape</v>
          </cell>
          <cell r="AO813" t="str">
            <v>EN12770574</v>
          </cell>
        </row>
        <row r="814">
          <cell r="AN814" t="str">
            <v>Northern Cape</v>
          </cell>
          <cell r="AO814" t="str">
            <v>EN13316849</v>
          </cell>
        </row>
        <row r="815">
          <cell r="AN815" t="str">
            <v>Northern Cape</v>
          </cell>
          <cell r="AO815" t="str">
            <v>EN13501069</v>
          </cell>
        </row>
        <row r="816">
          <cell r="AN816" t="str">
            <v>Northern Cape</v>
          </cell>
          <cell r="AO816" t="str">
            <v>EN13582762</v>
          </cell>
        </row>
        <row r="817">
          <cell r="AN817" t="str">
            <v>Northern Cape</v>
          </cell>
          <cell r="AO817" t="str">
            <v>EN14786487</v>
          </cell>
        </row>
        <row r="818">
          <cell r="AN818" t="str">
            <v>Northern Cape</v>
          </cell>
          <cell r="AO818" t="str">
            <v>EN15039423</v>
          </cell>
        </row>
        <row r="819">
          <cell r="AN819" t="str">
            <v>Northern Cape</v>
          </cell>
          <cell r="AO819" t="str">
            <v>EN15097199</v>
          </cell>
        </row>
        <row r="820">
          <cell r="AN820" t="str">
            <v>Northern Cape</v>
          </cell>
          <cell r="AO820" t="str">
            <v>EN15776826</v>
          </cell>
        </row>
        <row r="821">
          <cell r="AN821" t="str">
            <v>Northern Cape</v>
          </cell>
          <cell r="AO821" t="str">
            <v>EN16035008</v>
          </cell>
        </row>
        <row r="822">
          <cell r="AN822" t="str">
            <v>Northern Cape</v>
          </cell>
          <cell r="AO822" t="str">
            <v>EN16804577</v>
          </cell>
        </row>
        <row r="823">
          <cell r="AN823" t="str">
            <v>Northern Cape</v>
          </cell>
          <cell r="AO823" t="str">
            <v>EN16811937</v>
          </cell>
        </row>
        <row r="824">
          <cell r="AN824" t="str">
            <v>Northern Cape</v>
          </cell>
          <cell r="AO824" t="str">
            <v>EN16893141</v>
          </cell>
        </row>
        <row r="825">
          <cell r="AN825" t="str">
            <v>Northern Cape</v>
          </cell>
          <cell r="AO825" t="str">
            <v>EN16919938</v>
          </cell>
        </row>
        <row r="826">
          <cell r="AN826" t="str">
            <v>Northern Cape</v>
          </cell>
          <cell r="AO826" t="str">
            <v>EN16924797</v>
          </cell>
        </row>
        <row r="827">
          <cell r="AN827" t="str">
            <v>Northern Cape</v>
          </cell>
          <cell r="AO827" t="str">
            <v>EN17060823</v>
          </cell>
        </row>
        <row r="828">
          <cell r="AN828" t="str">
            <v>Northern Cape</v>
          </cell>
          <cell r="AO828" t="str">
            <v>EN17134941</v>
          </cell>
        </row>
        <row r="829">
          <cell r="AN829" t="str">
            <v>Northern Cape</v>
          </cell>
          <cell r="AO829" t="str">
            <v>EN17233248</v>
          </cell>
        </row>
        <row r="830">
          <cell r="AN830" t="str">
            <v>Northern Cape</v>
          </cell>
          <cell r="AO830" t="str">
            <v>EN17260936</v>
          </cell>
        </row>
        <row r="831">
          <cell r="AN831" t="str">
            <v>Northern Cape</v>
          </cell>
          <cell r="AO831" t="str">
            <v>EN18513507</v>
          </cell>
        </row>
        <row r="832">
          <cell r="AN832" t="str">
            <v>Northern Cape</v>
          </cell>
          <cell r="AO832" t="str">
            <v>EN18779272</v>
          </cell>
        </row>
        <row r="833">
          <cell r="AN833" t="str">
            <v>Northern Cape</v>
          </cell>
          <cell r="AO833" t="str">
            <v>EN18842195</v>
          </cell>
        </row>
        <row r="834">
          <cell r="AN834" t="str">
            <v>Northern Cape</v>
          </cell>
          <cell r="AO834" t="str">
            <v>EN18928127</v>
          </cell>
        </row>
        <row r="835">
          <cell r="AN835" t="str">
            <v>Northern Cape</v>
          </cell>
          <cell r="AO835" t="str">
            <v>EN19423854</v>
          </cell>
        </row>
        <row r="836">
          <cell r="AN836" t="str">
            <v>Northern Cape</v>
          </cell>
          <cell r="AO836" t="str">
            <v>EN19423862</v>
          </cell>
        </row>
        <row r="837">
          <cell r="AN837" t="str">
            <v>Northern Cape</v>
          </cell>
          <cell r="AO837" t="str">
            <v>EN19423888</v>
          </cell>
        </row>
        <row r="838">
          <cell r="AN838" t="str">
            <v>Northern Cape</v>
          </cell>
          <cell r="AO838" t="str">
            <v>EN19423896</v>
          </cell>
        </row>
        <row r="839">
          <cell r="AN839" t="str">
            <v>Northern Cape</v>
          </cell>
          <cell r="AO839" t="str">
            <v>EN19424233</v>
          </cell>
        </row>
        <row r="840">
          <cell r="AN840" t="str">
            <v>Northern Cape</v>
          </cell>
          <cell r="AO840" t="str">
            <v>EN19424241</v>
          </cell>
        </row>
        <row r="841">
          <cell r="AN841" t="str">
            <v>Northern Cape</v>
          </cell>
          <cell r="AO841" t="str">
            <v>EN19424258</v>
          </cell>
        </row>
        <row r="842">
          <cell r="AN842" t="str">
            <v>Northern Cape</v>
          </cell>
          <cell r="AO842" t="str">
            <v>EN19424266</v>
          </cell>
        </row>
        <row r="843">
          <cell r="AN843" t="str">
            <v>Northern Cape</v>
          </cell>
          <cell r="AO843" t="str">
            <v>EN19424357</v>
          </cell>
        </row>
        <row r="844">
          <cell r="AN844" t="str">
            <v>Northern Cape</v>
          </cell>
          <cell r="AO844" t="str">
            <v>EN19424514</v>
          </cell>
        </row>
        <row r="845">
          <cell r="AN845" t="str">
            <v>Northern Cape</v>
          </cell>
          <cell r="AO845" t="str">
            <v>EN19424548</v>
          </cell>
        </row>
        <row r="846">
          <cell r="AN846" t="str">
            <v>Northern Cape</v>
          </cell>
          <cell r="AO846" t="str">
            <v>EN19428143</v>
          </cell>
        </row>
        <row r="847">
          <cell r="AN847" t="str">
            <v>Northern Cape</v>
          </cell>
          <cell r="AO847" t="str">
            <v>EN19639608</v>
          </cell>
        </row>
        <row r="848">
          <cell r="AN848" t="str">
            <v>Northern Cape</v>
          </cell>
          <cell r="AO848" t="str">
            <v>EN00000259</v>
          </cell>
        </row>
        <row r="849">
          <cell r="AN849" t="str">
            <v>Northern Cape</v>
          </cell>
          <cell r="AO849" t="str">
            <v>EN00000260</v>
          </cell>
        </row>
        <row r="850">
          <cell r="AN850" t="str">
            <v>Northern Cape</v>
          </cell>
          <cell r="AO850" t="str">
            <v>EN14622161</v>
          </cell>
        </row>
        <row r="851">
          <cell r="AN851" t="str">
            <v>Western Cape</v>
          </cell>
          <cell r="AO851" t="str">
            <v>EN00000001</v>
          </cell>
        </row>
        <row r="852">
          <cell r="AN852" t="str">
            <v>Western Cape</v>
          </cell>
          <cell r="AO852" t="str">
            <v>EN00000011</v>
          </cell>
        </row>
        <row r="853">
          <cell r="AN853" t="str">
            <v>Western Cape</v>
          </cell>
          <cell r="AO853" t="str">
            <v>EN00000019</v>
          </cell>
        </row>
        <row r="854">
          <cell r="AN854" t="str">
            <v>Western Cape</v>
          </cell>
          <cell r="AO854" t="str">
            <v>EN00000023</v>
          </cell>
        </row>
        <row r="855">
          <cell r="AN855" t="str">
            <v>Western Cape</v>
          </cell>
          <cell r="AO855" t="str">
            <v>EN00000042</v>
          </cell>
        </row>
        <row r="856">
          <cell r="AN856" t="str">
            <v>Western Cape</v>
          </cell>
          <cell r="AO856" t="str">
            <v>EN00000049</v>
          </cell>
        </row>
        <row r="857">
          <cell r="AN857" t="str">
            <v>Western Cape</v>
          </cell>
          <cell r="AO857" t="str">
            <v>EN00000052</v>
          </cell>
        </row>
        <row r="858">
          <cell r="AN858" t="str">
            <v>Western Cape</v>
          </cell>
          <cell r="AO858" t="str">
            <v>EN00000054</v>
          </cell>
        </row>
        <row r="859">
          <cell r="AN859" t="str">
            <v>Western Cape</v>
          </cell>
          <cell r="AO859" t="str">
            <v>EN00000085</v>
          </cell>
        </row>
        <row r="860">
          <cell r="AN860" t="str">
            <v>Western Cape</v>
          </cell>
          <cell r="AO860" t="str">
            <v>EN00000086</v>
          </cell>
        </row>
        <row r="861">
          <cell r="AN861" t="str">
            <v>Western Cape</v>
          </cell>
          <cell r="AO861" t="str">
            <v>EN00000106</v>
          </cell>
        </row>
        <row r="862">
          <cell r="AN862" t="str">
            <v>Western Cape</v>
          </cell>
          <cell r="AO862" t="str">
            <v>EN00000107</v>
          </cell>
        </row>
        <row r="863">
          <cell r="AN863" t="str">
            <v>Western Cape</v>
          </cell>
          <cell r="AO863" t="str">
            <v>EN00000125</v>
          </cell>
        </row>
        <row r="864">
          <cell r="AN864" t="str">
            <v>Western Cape</v>
          </cell>
          <cell r="AO864" t="str">
            <v>EN00000141</v>
          </cell>
        </row>
        <row r="865">
          <cell r="AN865" t="str">
            <v>Western Cape</v>
          </cell>
          <cell r="AO865" t="str">
            <v>EN00000164</v>
          </cell>
        </row>
        <row r="866">
          <cell r="AN866" t="str">
            <v>Western Cape</v>
          </cell>
          <cell r="AO866" t="str">
            <v>EN00000195</v>
          </cell>
        </row>
        <row r="867">
          <cell r="AN867" t="str">
            <v>Western Cape</v>
          </cell>
          <cell r="AO867" t="str">
            <v>EN00000196</v>
          </cell>
        </row>
        <row r="868">
          <cell r="AN868" t="str">
            <v>Western Cape</v>
          </cell>
          <cell r="AO868" t="str">
            <v>EN00000204</v>
          </cell>
        </row>
        <row r="869">
          <cell r="AN869" t="str">
            <v>Western Cape</v>
          </cell>
          <cell r="AO869" t="str">
            <v>EN10144947</v>
          </cell>
        </row>
        <row r="870">
          <cell r="AN870" t="str">
            <v>Western Cape</v>
          </cell>
          <cell r="AO870" t="str">
            <v>EN10172195</v>
          </cell>
        </row>
        <row r="871">
          <cell r="AN871" t="str">
            <v>Western Cape</v>
          </cell>
          <cell r="AO871" t="str">
            <v>EN10204923</v>
          </cell>
        </row>
        <row r="872">
          <cell r="AN872" t="str">
            <v>Western Cape</v>
          </cell>
          <cell r="AO872" t="str">
            <v>EN10403269</v>
          </cell>
        </row>
        <row r="873">
          <cell r="AN873" t="str">
            <v>Western Cape</v>
          </cell>
          <cell r="AO873" t="str">
            <v>EN10634152</v>
          </cell>
        </row>
        <row r="874">
          <cell r="AN874" t="str">
            <v>Western Cape</v>
          </cell>
          <cell r="AO874" t="str">
            <v>EN10760650</v>
          </cell>
        </row>
        <row r="875">
          <cell r="AN875" t="str">
            <v>Western Cape</v>
          </cell>
          <cell r="AO875" t="str">
            <v>EN10930451</v>
          </cell>
        </row>
        <row r="876">
          <cell r="AN876" t="str">
            <v>Western Cape</v>
          </cell>
          <cell r="AO876" t="str">
            <v>EN11005626</v>
          </cell>
        </row>
        <row r="877">
          <cell r="AN877" t="str">
            <v>Western Cape</v>
          </cell>
          <cell r="AO877" t="str">
            <v>EN11141371</v>
          </cell>
        </row>
        <row r="878">
          <cell r="AN878" t="str">
            <v>Western Cape</v>
          </cell>
          <cell r="AO878" t="str">
            <v>EN11432838</v>
          </cell>
        </row>
        <row r="879">
          <cell r="AN879" t="str">
            <v>Western Cape</v>
          </cell>
          <cell r="AO879" t="str">
            <v>EN11995248</v>
          </cell>
        </row>
        <row r="880">
          <cell r="AN880" t="str">
            <v>Western Cape</v>
          </cell>
          <cell r="AO880" t="str">
            <v>EN12029310</v>
          </cell>
        </row>
        <row r="881">
          <cell r="AN881" t="str">
            <v>Western Cape</v>
          </cell>
          <cell r="AO881" t="str">
            <v>EN12042990</v>
          </cell>
        </row>
        <row r="882">
          <cell r="AN882" t="str">
            <v>Western Cape</v>
          </cell>
          <cell r="AO882" t="str">
            <v>EN12502530</v>
          </cell>
        </row>
        <row r="883">
          <cell r="AN883" t="str">
            <v>Western Cape</v>
          </cell>
          <cell r="AO883" t="str">
            <v>EN12592622</v>
          </cell>
        </row>
        <row r="884">
          <cell r="AN884" t="str">
            <v>Western Cape</v>
          </cell>
          <cell r="AO884" t="str">
            <v>EN13624838</v>
          </cell>
        </row>
        <row r="885">
          <cell r="AN885" t="str">
            <v>Western Cape</v>
          </cell>
          <cell r="AO885" t="str">
            <v>EN15592017</v>
          </cell>
        </row>
        <row r="886">
          <cell r="AN886" t="str">
            <v>Western Cape</v>
          </cell>
          <cell r="AO886" t="str">
            <v>EN15902471</v>
          </cell>
        </row>
        <row r="887">
          <cell r="AN887" t="str">
            <v>Western Cape</v>
          </cell>
          <cell r="AO887" t="str">
            <v>EN15948920</v>
          </cell>
        </row>
        <row r="888">
          <cell r="AN888" t="str">
            <v>Western Cape</v>
          </cell>
          <cell r="AO888" t="str">
            <v>EN16801565</v>
          </cell>
        </row>
        <row r="889">
          <cell r="AN889" t="str">
            <v>Western Cape</v>
          </cell>
          <cell r="AO889" t="str">
            <v>EN16873390</v>
          </cell>
        </row>
        <row r="890">
          <cell r="AN890" t="str">
            <v>Western Cape</v>
          </cell>
          <cell r="AO890" t="str">
            <v>EN17061722</v>
          </cell>
        </row>
        <row r="891">
          <cell r="AN891" t="str">
            <v>Western Cape</v>
          </cell>
          <cell r="AO891" t="str">
            <v>EN17260670</v>
          </cell>
        </row>
        <row r="892">
          <cell r="AN892" t="str">
            <v>Western Cape</v>
          </cell>
          <cell r="AO892" t="str">
            <v>EN17260944</v>
          </cell>
        </row>
        <row r="893">
          <cell r="AN893" t="str">
            <v>Western Cape</v>
          </cell>
          <cell r="AO893" t="str">
            <v>EN17260969</v>
          </cell>
        </row>
        <row r="894">
          <cell r="AN894" t="str">
            <v>Western Cape</v>
          </cell>
          <cell r="AO894" t="str">
            <v>EN17362427</v>
          </cell>
        </row>
        <row r="895">
          <cell r="AN895" t="str">
            <v>Western Cape</v>
          </cell>
          <cell r="AO895" t="str">
            <v>EN17412404</v>
          </cell>
        </row>
        <row r="896">
          <cell r="AN896" t="str">
            <v>Western Cape</v>
          </cell>
          <cell r="AO896" t="str">
            <v>EN17992389</v>
          </cell>
        </row>
        <row r="897">
          <cell r="AN897" t="str">
            <v>Western Cape</v>
          </cell>
          <cell r="AO897" t="str">
            <v>EN18118885</v>
          </cell>
        </row>
        <row r="898">
          <cell r="AN898" t="str">
            <v>Western Cape</v>
          </cell>
          <cell r="AO898" t="str">
            <v>EN18298901</v>
          </cell>
        </row>
        <row r="899">
          <cell r="AN899" t="str">
            <v>Western Cape</v>
          </cell>
          <cell r="AO899" t="str">
            <v>EN18423558</v>
          </cell>
        </row>
        <row r="900">
          <cell r="AN900" t="str">
            <v>Western Cape</v>
          </cell>
          <cell r="AO900" t="str">
            <v>EN18750042</v>
          </cell>
        </row>
        <row r="901">
          <cell r="AN901" t="str">
            <v>Western Cape</v>
          </cell>
          <cell r="AO901" t="str">
            <v>EN18986984</v>
          </cell>
        </row>
        <row r="902">
          <cell r="AN902" t="str">
            <v>Western Cape</v>
          </cell>
          <cell r="AO902" t="str">
            <v>EN19240787</v>
          </cell>
        </row>
        <row r="903">
          <cell r="AN903" t="str">
            <v>Western Cape</v>
          </cell>
          <cell r="AO903" t="str">
            <v>EN19325729</v>
          </cell>
        </row>
        <row r="904">
          <cell r="AN904" t="str">
            <v>Western Cape</v>
          </cell>
          <cell r="AO904" t="str">
            <v>EN19423235</v>
          </cell>
        </row>
        <row r="905">
          <cell r="AN905" t="str">
            <v>Western Cape</v>
          </cell>
          <cell r="AO905" t="str">
            <v>EN19423318</v>
          </cell>
        </row>
        <row r="906">
          <cell r="AN906" t="str">
            <v>Western Cape</v>
          </cell>
          <cell r="AO906" t="str">
            <v>EN19424118</v>
          </cell>
        </row>
        <row r="907">
          <cell r="AN907" t="str">
            <v>Western Cape</v>
          </cell>
          <cell r="AO907" t="str">
            <v>EN19424126</v>
          </cell>
        </row>
        <row r="908">
          <cell r="AN908" t="str">
            <v>Western Cape</v>
          </cell>
          <cell r="AO908" t="str">
            <v>EN19424134</v>
          </cell>
        </row>
        <row r="909">
          <cell r="AN909" t="str">
            <v>Western Cape</v>
          </cell>
          <cell r="AO909" t="str">
            <v>EN19424142</v>
          </cell>
        </row>
        <row r="910">
          <cell r="AN910" t="str">
            <v>Western Cape</v>
          </cell>
          <cell r="AO910" t="str">
            <v>EN19424159</v>
          </cell>
        </row>
        <row r="911">
          <cell r="AN911" t="str">
            <v>Western Cape</v>
          </cell>
          <cell r="AO911" t="str">
            <v>EN19424175</v>
          </cell>
        </row>
        <row r="912">
          <cell r="AN912" t="str">
            <v>Western Cape</v>
          </cell>
          <cell r="AO912" t="str">
            <v>EN19424191</v>
          </cell>
        </row>
        <row r="913">
          <cell r="AN913" t="str">
            <v>Western Cape</v>
          </cell>
          <cell r="AO913" t="str">
            <v>EN19424209</v>
          </cell>
        </row>
        <row r="914">
          <cell r="AN914" t="str">
            <v>Western Cape</v>
          </cell>
          <cell r="AO914" t="str">
            <v>EN19428838</v>
          </cell>
        </row>
        <row r="915">
          <cell r="AN915" t="str">
            <v>Western Cape</v>
          </cell>
          <cell r="AO915" t="str">
            <v>EN19428986</v>
          </cell>
        </row>
        <row r="916">
          <cell r="AN916" t="str">
            <v>Western Cape</v>
          </cell>
          <cell r="AO916" t="str">
            <v>EN19428994</v>
          </cell>
        </row>
        <row r="917">
          <cell r="AN917" t="str">
            <v>Western Cape</v>
          </cell>
          <cell r="AO917" t="str">
            <v>EN19429000</v>
          </cell>
        </row>
        <row r="918">
          <cell r="AN918" t="str">
            <v>Western Cape</v>
          </cell>
          <cell r="AO918" t="str">
            <v>EN19697630</v>
          </cell>
        </row>
        <row r="919">
          <cell r="AN919" t="str">
            <v>Western Cape</v>
          </cell>
          <cell r="AO919" t="str">
            <v>EN36206076</v>
          </cell>
        </row>
        <row r="920">
          <cell r="AN920" t="str">
            <v>Western Cape</v>
          </cell>
          <cell r="AO920" t="str">
            <v>EN38997953</v>
          </cell>
        </row>
        <row r="921">
          <cell r="AN921" t="str">
            <v>Western Cape</v>
          </cell>
          <cell r="AO921" t="str">
            <v>EN42261719</v>
          </cell>
        </row>
        <row r="922">
          <cell r="AN922" t="str">
            <v>Western Cape</v>
          </cell>
          <cell r="AO922" t="str">
            <v>EN00000263</v>
          </cell>
        </row>
        <row r="923">
          <cell r="AN923" t="str">
            <v>Western Cape</v>
          </cell>
          <cell r="AO923" t="str">
            <v>EN00000264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3B070A0-4159-40E6-871E-EBC667394DEF}" diskRevisions="1" revisionId="120" version="2">
  <header guid="{4F2A7957-3C8E-43CE-A9D2-2035E947CE6B}" dateTime="2022-10-10T10:47:07" maxSheetId="5" userName="Simon Kgomo" r:id="rId1">
    <sheetIdMap count="4">
      <sheetId val="1"/>
      <sheetId val="2"/>
      <sheetId val="3"/>
      <sheetId val="4"/>
    </sheetIdMap>
  </header>
  <header guid="{54F9FFDC-FBD4-41CB-8DA1-EE513BE66F31}" dateTime="2022-10-10T10:49:35" maxSheetId="5" userName="Simon Kgomo" r:id="rId2" minRId="1" maxRId="56">
    <sheetIdMap count="4">
      <sheetId val="1"/>
      <sheetId val="2"/>
      <sheetId val="3"/>
      <sheetId val="4"/>
    </sheetIdMap>
  </header>
  <header guid="{5ED76309-060D-48C6-B69A-17CC99B7AD7A}" dateTime="2022-10-10T10:50:00" maxSheetId="5" userName="Simon Kgomo" r:id="rId3" minRId="57" maxRId="112">
    <sheetIdMap count="4">
      <sheetId val="1"/>
      <sheetId val="2"/>
      <sheetId val="3"/>
      <sheetId val="4"/>
    </sheetIdMap>
  </header>
  <header guid="{B1C530FD-CBE2-4E91-BAC9-094B3F2348C0}" dateTime="2022-10-10T10:51:33" maxSheetId="5" userName="Simon Kgomo" r:id="rId4">
    <sheetIdMap count="4">
      <sheetId val="1"/>
      <sheetId val="2"/>
      <sheetId val="3"/>
      <sheetId val="4"/>
    </sheetIdMap>
  </header>
  <header guid="{43B070A0-4159-40E6-871E-EBC667394DEF}" dateTime="2022-10-26T09:26:54" maxSheetId="5" userName="Malibongwe Mhemhe" r:id="rId5" minRId="114" maxRId="120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2" cell="I1" guid="{00000000-0000-0000-0000-000000000000}" action="delete" author="Simon Kgomo"/>
  <rcc rId="1" sId="2">
    <oc r="I2">
      <v>2020</v>
    </oc>
    <nc r="I2">
      <v>2021</v>
    </nc>
  </rcc>
  <rcc rId="2" sId="2">
    <oc r="I3">
      <v>2020</v>
    </oc>
    <nc r="I3">
      <v>2021</v>
    </nc>
  </rcc>
  <rcc rId="3" sId="2">
    <oc r="I4">
      <v>2020</v>
    </oc>
    <nc r="I4">
      <v>2021</v>
    </nc>
  </rcc>
  <rcc rId="4" sId="2">
    <oc r="I5">
      <v>2020</v>
    </oc>
    <nc r="I5">
      <v>2021</v>
    </nc>
  </rcc>
  <rcc rId="5" sId="2">
    <oc r="I6">
      <v>2020</v>
    </oc>
    <nc r="I6">
      <v>2021</v>
    </nc>
  </rcc>
  <rcc rId="6" sId="2">
    <oc r="I7">
      <v>2020</v>
    </oc>
    <nc r="I7">
      <v>2021</v>
    </nc>
  </rcc>
  <rcc rId="7" sId="2">
    <oc r="I8">
      <v>2020</v>
    </oc>
    <nc r="I8">
      <v>2021</v>
    </nc>
  </rcc>
  <rcc rId="8" sId="2">
    <oc r="I9">
      <v>2020</v>
    </oc>
    <nc r="I9">
      <v>2021</v>
    </nc>
  </rcc>
  <rcc rId="9" sId="2">
    <oc r="I10">
      <v>2020</v>
    </oc>
    <nc r="I10">
      <v>2021</v>
    </nc>
  </rcc>
  <rcc rId="10" sId="2">
    <oc r="I11">
      <v>2020</v>
    </oc>
    <nc r="I11">
      <v>2021</v>
    </nc>
  </rcc>
  <rcc rId="11" sId="2">
    <oc r="I12">
      <v>2020</v>
    </oc>
    <nc r="I12">
      <v>2021</v>
    </nc>
  </rcc>
  <rcc rId="12" sId="2">
    <oc r="I13">
      <v>2020</v>
    </oc>
    <nc r="I13">
      <v>2021</v>
    </nc>
  </rcc>
  <rcc rId="13" sId="2">
    <oc r="I14">
      <v>2020</v>
    </oc>
    <nc r="I14">
      <v>2021</v>
    </nc>
  </rcc>
  <rcc rId="14" sId="2">
    <oc r="I15">
      <v>2020</v>
    </oc>
    <nc r="I15">
      <v>2021</v>
    </nc>
  </rcc>
  <rcc rId="15" sId="2">
    <oc r="I16">
      <v>2020</v>
    </oc>
    <nc r="I16">
      <v>2021</v>
    </nc>
  </rcc>
  <rcc rId="16" sId="2">
    <oc r="I17">
      <v>2020</v>
    </oc>
    <nc r="I17">
      <v>2021</v>
    </nc>
  </rcc>
  <rcc rId="17" sId="2">
    <oc r="I18">
      <v>2020</v>
    </oc>
    <nc r="I18">
      <v>2021</v>
    </nc>
  </rcc>
  <rcc rId="18" sId="2">
    <oc r="I19">
      <v>2020</v>
    </oc>
    <nc r="I19">
      <v>2021</v>
    </nc>
  </rcc>
  <rcc rId="19" sId="2">
    <oc r="I20">
      <v>2020</v>
    </oc>
    <nc r="I20">
      <v>2021</v>
    </nc>
  </rcc>
  <rcc rId="20" sId="2">
    <oc r="I21">
      <v>2020</v>
    </oc>
    <nc r="I21">
      <v>2021</v>
    </nc>
  </rcc>
  <rcc rId="21" sId="2">
    <oc r="I22">
      <v>2020</v>
    </oc>
    <nc r="I22">
      <v>2021</v>
    </nc>
  </rcc>
  <rcc rId="22" sId="2">
    <oc r="I23">
      <v>2020</v>
    </oc>
    <nc r="I23">
      <v>2021</v>
    </nc>
  </rcc>
  <rcc rId="23" sId="2">
    <oc r="I24">
      <v>2020</v>
    </oc>
    <nc r="I24">
      <v>2021</v>
    </nc>
  </rcc>
  <rcc rId="24" sId="2">
    <oc r="I25">
      <v>2020</v>
    </oc>
    <nc r="I25">
      <v>2021</v>
    </nc>
  </rcc>
  <rcc rId="25" sId="2">
    <oc r="I26">
      <v>2020</v>
    </oc>
    <nc r="I26">
      <v>2021</v>
    </nc>
  </rcc>
  <rcc rId="26" sId="2">
    <oc r="I27">
      <v>2020</v>
    </oc>
    <nc r="I27">
      <v>2021</v>
    </nc>
  </rcc>
  <rcc rId="27" sId="2">
    <oc r="I28">
      <v>2020</v>
    </oc>
    <nc r="I28">
      <v>2021</v>
    </nc>
  </rcc>
  <rcc rId="28" sId="2">
    <oc r="I29">
      <v>2020</v>
    </oc>
    <nc r="I29">
      <v>2021</v>
    </nc>
  </rcc>
  <rcc rId="29" sId="2">
    <oc r="I30">
      <v>2020</v>
    </oc>
    <nc r="I30">
      <v>2021</v>
    </nc>
  </rcc>
  <rcc rId="30" sId="2">
    <oc r="I31">
      <v>2020</v>
    </oc>
    <nc r="I31">
      <v>2021</v>
    </nc>
  </rcc>
  <rcc rId="31" sId="2">
    <oc r="I32">
      <v>2020</v>
    </oc>
    <nc r="I32">
      <v>2021</v>
    </nc>
  </rcc>
  <rcc rId="32" sId="2">
    <oc r="I33">
      <v>2020</v>
    </oc>
    <nc r="I33">
      <v>2021</v>
    </nc>
  </rcc>
  <rcc rId="33" sId="2">
    <oc r="I34">
      <v>2020</v>
    </oc>
    <nc r="I34">
      <v>2021</v>
    </nc>
  </rcc>
  <rcc rId="34" sId="2">
    <oc r="I35">
      <v>2020</v>
    </oc>
    <nc r="I35">
      <v>2021</v>
    </nc>
  </rcc>
  <rcc rId="35" sId="2">
    <oc r="I36">
      <v>2020</v>
    </oc>
    <nc r="I36">
      <v>2021</v>
    </nc>
  </rcc>
  <rcc rId="36" sId="2">
    <oc r="I37">
      <v>2020</v>
    </oc>
    <nc r="I37">
      <v>2021</v>
    </nc>
  </rcc>
  <rcc rId="37" sId="2">
    <oc r="I38">
      <v>2020</v>
    </oc>
    <nc r="I38">
      <v>2021</v>
    </nc>
  </rcc>
  <rcc rId="38" sId="2">
    <oc r="I39">
      <v>2020</v>
    </oc>
    <nc r="I39">
      <v>2021</v>
    </nc>
  </rcc>
  <rcc rId="39" sId="2">
    <oc r="I40">
      <v>2020</v>
    </oc>
    <nc r="I40">
      <v>2021</v>
    </nc>
  </rcc>
  <rcc rId="40" sId="2">
    <oc r="I41">
      <v>2020</v>
    </oc>
    <nc r="I41">
      <v>2021</v>
    </nc>
  </rcc>
  <rcc rId="41" sId="2">
    <oc r="I42">
      <v>2020</v>
    </oc>
    <nc r="I42">
      <v>2021</v>
    </nc>
  </rcc>
  <rcc rId="42" sId="2">
    <oc r="I43">
      <v>2020</v>
    </oc>
    <nc r="I43">
      <v>2021</v>
    </nc>
  </rcc>
  <rcc rId="43" sId="2">
    <oc r="I44">
      <v>2020</v>
    </oc>
    <nc r="I44">
      <v>2021</v>
    </nc>
  </rcc>
  <rcc rId="44" sId="2">
    <oc r="I45">
      <v>2020</v>
    </oc>
    <nc r="I45">
      <v>2021</v>
    </nc>
  </rcc>
  <rcc rId="45" sId="2">
    <oc r="I46">
      <v>2020</v>
    </oc>
    <nc r="I46">
      <v>2021</v>
    </nc>
  </rcc>
  <rcc rId="46" sId="2">
    <oc r="I47">
      <v>2020</v>
    </oc>
    <nc r="I47">
      <v>2021</v>
    </nc>
  </rcc>
  <rcc rId="47" sId="2">
    <oc r="I48">
      <v>2020</v>
    </oc>
    <nc r="I48">
      <v>2021</v>
    </nc>
  </rcc>
  <rcc rId="48" sId="2">
    <oc r="I49">
      <v>2020</v>
    </oc>
    <nc r="I49">
      <v>2021</v>
    </nc>
  </rcc>
  <rcc rId="49" sId="2">
    <oc r="I50">
      <v>2020</v>
    </oc>
    <nc r="I50">
      <v>2021</v>
    </nc>
  </rcc>
  <rcc rId="50" sId="2">
    <oc r="I51">
      <v>2020</v>
    </oc>
    <nc r="I51">
      <v>2021</v>
    </nc>
  </rcc>
  <rcc rId="51" sId="2">
    <oc r="I52">
      <v>2020</v>
    </oc>
    <nc r="I52">
      <v>2021</v>
    </nc>
  </rcc>
  <rcc rId="52" sId="2">
    <oc r="I53">
      <v>2020</v>
    </oc>
    <nc r="I53">
      <v>2021</v>
    </nc>
  </rcc>
  <rcc rId="53" sId="2">
    <oc r="I54">
      <v>2020</v>
    </oc>
    <nc r="I54">
      <v>2021</v>
    </nc>
  </rcc>
  <rcc rId="54" sId="2">
    <oc r="I55">
      <v>2020</v>
    </oc>
    <nc r="I55">
      <v>2021</v>
    </nc>
  </rcc>
  <rcc rId="55" sId="2">
    <oc r="I56">
      <v>2020</v>
    </oc>
    <nc r="I56">
      <v>2021</v>
    </nc>
  </rcc>
  <rcc rId="56" sId="2">
    <oc r="I57">
      <v>2020</v>
    </oc>
    <nc r="I57">
      <v>2021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>
    <oc r="I2">
      <v>2020</v>
    </oc>
    <nc r="I2">
      <v>2021</v>
    </nc>
  </rcc>
  <rcc rId="58" sId="1">
    <oc r="I3">
      <v>2020</v>
    </oc>
    <nc r="I3">
      <v>2021</v>
    </nc>
  </rcc>
  <rcc rId="59" sId="1">
    <oc r="I4">
      <v>2020</v>
    </oc>
    <nc r="I4">
      <v>2021</v>
    </nc>
  </rcc>
  <rcc rId="60" sId="1">
    <oc r="I5">
      <v>2020</v>
    </oc>
    <nc r="I5">
      <v>2021</v>
    </nc>
  </rcc>
  <rcc rId="61" sId="1">
    <oc r="I6">
      <v>2020</v>
    </oc>
    <nc r="I6">
      <v>2021</v>
    </nc>
  </rcc>
  <rcc rId="62" sId="1">
    <oc r="I7">
      <v>2020</v>
    </oc>
    <nc r="I7">
      <v>2021</v>
    </nc>
  </rcc>
  <rcc rId="63" sId="1">
    <oc r="I8">
      <v>2020</v>
    </oc>
    <nc r="I8">
      <v>2021</v>
    </nc>
  </rcc>
  <rcc rId="64" sId="1">
    <oc r="I9">
      <v>2020</v>
    </oc>
    <nc r="I9">
      <v>2021</v>
    </nc>
  </rcc>
  <rcc rId="65" sId="1">
    <oc r="I10">
      <v>2020</v>
    </oc>
    <nc r="I10">
      <v>2021</v>
    </nc>
  </rcc>
  <rcc rId="66" sId="1">
    <oc r="I11">
      <v>2020</v>
    </oc>
    <nc r="I11">
      <v>2021</v>
    </nc>
  </rcc>
  <rcc rId="67" sId="1">
    <oc r="I12">
      <v>2020</v>
    </oc>
    <nc r="I12">
      <v>2021</v>
    </nc>
  </rcc>
  <rcc rId="68" sId="1">
    <oc r="I13">
      <v>2020</v>
    </oc>
    <nc r="I13">
      <v>2021</v>
    </nc>
  </rcc>
  <rcc rId="69" sId="1">
    <oc r="I14">
      <v>2020</v>
    </oc>
    <nc r="I14">
      <v>2021</v>
    </nc>
  </rcc>
  <rcc rId="70" sId="1">
    <oc r="I15">
      <v>2020</v>
    </oc>
    <nc r="I15">
      <v>2021</v>
    </nc>
  </rcc>
  <rcc rId="71" sId="1">
    <oc r="I16">
      <v>2020</v>
    </oc>
    <nc r="I16">
      <v>2021</v>
    </nc>
  </rcc>
  <rcc rId="72" sId="1">
    <oc r="I17">
      <v>2020</v>
    </oc>
    <nc r="I17">
      <v>2021</v>
    </nc>
  </rcc>
  <rcc rId="73" sId="1">
    <oc r="I18">
      <v>2020</v>
    </oc>
    <nc r="I18">
      <v>2021</v>
    </nc>
  </rcc>
  <rcc rId="74" sId="1">
    <oc r="I19">
      <v>2020</v>
    </oc>
    <nc r="I19">
      <v>2021</v>
    </nc>
  </rcc>
  <rcc rId="75" sId="1">
    <oc r="I20">
      <v>2020</v>
    </oc>
    <nc r="I20">
      <v>2021</v>
    </nc>
  </rcc>
  <rcc rId="76" sId="1">
    <oc r="I21">
      <v>2020</v>
    </oc>
    <nc r="I21">
      <v>2021</v>
    </nc>
  </rcc>
  <rcc rId="77" sId="1">
    <oc r="I22">
      <v>2020</v>
    </oc>
    <nc r="I22">
      <v>2021</v>
    </nc>
  </rcc>
  <rcc rId="78" sId="1">
    <oc r="I23">
      <v>2020</v>
    </oc>
    <nc r="I23">
      <v>2021</v>
    </nc>
  </rcc>
  <rcc rId="79" sId="1">
    <oc r="I24">
      <v>2020</v>
    </oc>
    <nc r="I24">
      <v>2021</v>
    </nc>
  </rcc>
  <rcc rId="80" sId="1">
    <oc r="I25">
      <v>2020</v>
    </oc>
    <nc r="I25">
      <v>2021</v>
    </nc>
  </rcc>
  <rcc rId="81" sId="1">
    <oc r="I26">
      <v>2020</v>
    </oc>
    <nc r="I26">
      <v>2021</v>
    </nc>
  </rcc>
  <rcc rId="82" sId="1">
    <oc r="I27">
      <v>2020</v>
    </oc>
    <nc r="I27">
      <v>2021</v>
    </nc>
  </rcc>
  <rcc rId="83" sId="1">
    <oc r="I28">
      <v>2020</v>
    </oc>
    <nc r="I28">
      <v>2021</v>
    </nc>
  </rcc>
  <rcc rId="84" sId="1">
    <oc r="I29">
      <v>2020</v>
    </oc>
    <nc r="I29">
      <v>2021</v>
    </nc>
  </rcc>
  <rcc rId="85" sId="1">
    <oc r="I30">
      <v>2020</v>
    </oc>
    <nc r="I30">
      <v>2021</v>
    </nc>
  </rcc>
  <rcc rId="86" sId="1">
    <oc r="I31">
      <v>2020</v>
    </oc>
    <nc r="I31">
      <v>2021</v>
    </nc>
  </rcc>
  <rcc rId="87" sId="1">
    <oc r="I32">
      <v>2020</v>
    </oc>
    <nc r="I32">
      <v>2021</v>
    </nc>
  </rcc>
  <rcc rId="88" sId="1">
    <oc r="I33">
      <v>2020</v>
    </oc>
    <nc r="I33">
      <v>2021</v>
    </nc>
  </rcc>
  <rcc rId="89" sId="1">
    <oc r="I34">
      <v>2020</v>
    </oc>
    <nc r="I34">
      <v>2021</v>
    </nc>
  </rcc>
  <rcc rId="90" sId="1">
    <oc r="I35">
      <v>2020</v>
    </oc>
    <nc r="I35">
      <v>2021</v>
    </nc>
  </rcc>
  <rcc rId="91" sId="1">
    <oc r="I36">
      <v>2020</v>
    </oc>
    <nc r="I36">
      <v>2021</v>
    </nc>
  </rcc>
  <rcc rId="92" sId="1">
    <oc r="I37">
      <v>2020</v>
    </oc>
    <nc r="I37">
      <v>2021</v>
    </nc>
  </rcc>
  <rcc rId="93" sId="1">
    <oc r="I38">
      <v>2020</v>
    </oc>
    <nc r="I38">
      <v>2021</v>
    </nc>
  </rcc>
  <rcc rId="94" sId="1">
    <oc r="I39">
      <v>2020</v>
    </oc>
    <nc r="I39">
      <v>2021</v>
    </nc>
  </rcc>
  <rcc rId="95" sId="1">
    <oc r="I40">
      <v>2020</v>
    </oc>
    <nc r="I40">
      <v>2021</v>
    </nc>
  </rcc>
  <rcc rId="96" sId="1">
    <oc r="I41">
      <v>2020</v>
    </oc>
    <nc r="I41">
      <v>2021</v>
    </nc>
  </rcc>
  <rcc rId="97" sId="1">
    <oc r="I42">
      <v>2020</v>
    </oc>
    <nc r="I42">
      <v>2021</v>
    </nc>
  </rcc>
  <rcc rId="98" sId="1">
    <oc r="I43">
      <v>2020</v>
    </oc>
    <nc r="I43">
      <v>2021</v>
    </nc>
  </rcc>
  <rcc rId="99" sId="1">
    <oc r="I44">
      <v>2020</v>
    </oc>
    <nc r="I44">
      <v>2021</v>
    </nc>
  </rcc>
  <rcc rId="100" sId="1">
    <oc r="I45">
      <v>2020</v>
    </oc>
    <nc r="I45">
      <v>2021</v>
    </nc>
  </rcc>
  <rcc rId="101" sId="1">
    <oc r="I46">
      <v>2020</v>
    </oc>
    <nc r="I46">
      <v>2021</v>
    </nc>
  </rcc>
  <rcc rId="102" sId="1">
    <oc r="I47">
      <v>2020</v>
    </oc>
    <nc r="I47">
      <v>2021</v>
    </nc>
  </rcc>
  <rcc rId="103" sId="1">
    <oc r="I48">
      <v>2020</v>
    </oc>
    <nc r="I48">
      <v>2021</v>
    </nc>
  </rcc>
  <rcc rId="104" sId="1">
    <oc r="I49">
      <v>2020</v>
    </oc>
    <nc r="I49">
      <v>2021</v>
    </nc>
  </rcc>
  <rcc rId="105" sId="1">
    <oc r="I50">
      <v>2020</v>
    </oc>
    <nc r="I50">
      <v>2021</v>
    </nc>
  </rcc>
  <rcc rId="106" sId="1">
    <oc r="I51">
      <v>2020</v>
    </oc>
    <nc r="I51">
      <v>2021</v>
    </nc>
  </rcc>
  <rcc rId="107" sId="1">
    <oc r="I52">
      <v>2020</v>
    </oc>
    <nc r="I52">
      <v>2021</v>
    </nc>
  </rcc>
  <rcc rId="108" sId="1">
    <oc r="I53">
      <v>2020</v>
    </oc>
    <nc r="I53">
      <v>2021</v>
    </nc>
  </rcc>
  <rcc rId="109" sId="1">
    <oc r="I54">
      <v>2020</v>
    </oc>
    <nc r="I54">
      <v>2021</v>
    </nc>
  </rcc>
  <rcc rId="110" sId="1">
    <oc r="I55">
      <v>2020</v>
    </oc>
    <nc r="I55">
      <v>2021</v>
    </nc>
  </rcc>
  <rcc rId="111" sId="1">
    <oc r="I56">
      <v>2020</v>
    </oc>
    <nc r="I56">
      <v>2021</v>
    </nc>
  </rcc>
  <rcc rId="112" sId="1">
    <oc r="I57">
      <v>2020</v>
    </oc>
    <nc r="I57">
      <v>2021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D6C66B-5EBF-4BF0-8CE4-EB099B6B710A}" action="delete"/>
  <rdn rId="0" localSheetId="1" customView="1" name="Z_CFD6C66B_5EBF_4BF0_8CE4_EB099B6B710A_.wvu.FilterData" hidden="1" oldHidden="1">
    <formula>'Capex Time series'!$A$1:$AA$58</formula>
    <oldFormula>'Capex Time series'!$A$1:$AA$58</oldFormula>
  </rdn>
  <rcv guid="{CFD6C66B-5EBF-4BF0-8CE4-EB099B6B710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" sId="1" ref="AC1:AC1048576" action="deleteCol">
    <rfmt sheetId="1" xfDxf="1" sqref="AC1:AC1048576" start="0" length="0"/>
    <rcc rId="0" sId="1" dxf="1">
      <nc r="AC9">
        <f>SUM(Z2:Z8)=Z9</f>
      </nc>
      <ndxf>
        <numFmt numFmtId="3" formatCode="#,##0"/>
      </ndxf>
    </rcc>
    <rcc rId="0" sId="1" dxf="1">
      <nc r="AC17">
        <f>SUM(Z10:Z16)=Z17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>
      <nc r="AC25">
        <f>SUM(Z18:Z24)=Z25</f>
      </nc>
    </rcc>
    <rcc rId="0" sId="1" dxf="1">
      <nc r="AC33">
        <f>SUM(Z26:Z32)=Z33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41">
        <f>SUM(Z34:Z40)=Z41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49">
        <f>SUM(Z42:Z48)=Z49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57">
        <f>SUM(Z50:Z56)=Z57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59">
        <f>SUM(Z9+Z17+Z25+Z33+Z41+Z49)=Z57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</rrc>
  <rrc rId="115" sId="1" ref="AC1:AC1048576" action="deleteCol">
    <rfmt sheetId="1" xfDxf="1" sqref="AC1:AC1048576" start="0" length="0"/>
    <rcc rId="0" sId="1" dxf="1">
      <nc r="AC9">
        <f>SUM(AA2:AA8)=AA9</f>
      </nc>
      <ndxf>
        <numFmt numFmtId="3" formatCode="#,##0"/>
      </ndxf>
    </rcc>
    <rcc rId="0" sId="1" dxf="1">
      <nc r="AC17">
        <f>SUM(AA10:AA16)=AA17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>
      <nc r="AC25">
        <f>SUM(AA18:AA24)=AA25</f>
      </nc>
    </rcc>
    <rcc rId="0" sId="1" dxf="1">
      <nc r="AC33">
        <f>SUM(AA26:AA32)=AA33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41">
        <f>SUM(AA34:AA40)=AA41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49">
        <f>SUM(AA42:AA48)=AA49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57">
        <f>SUM(AA50:AA56)=AA57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  <rcc rId="0" sId="1" dxf="1">
      <nc r="AC59">
        <f>SUM(AA9+AA17+AA25+AA33+AA41+AA49)=AA57</f>
      </nc>
      <ndxf>
        <font>
          <sz val="11"/>
          <color rgb="FF000000"/>
          <name val="Arial"/>
          <scheme val="none"/>
        </font>
        <numFmt numFmtId="3" formatCode="#,##0"/>
        <fill>
          <patternFill patternType="solid">
            <fgColor rgb="FF000000"/>
            <bgColor rgb="FFFAFBFE"/>
          </patternFill>
        </fill>
      </ndxf>
    </rcc>
  </rrc>
  <rrc rId="116" sId="1" ref="AC1:AC1048576" action="deleteCol">
    <rfmt sheetId="1" xfDxf="1" sqref="AC1:AC1048576" start="0" length="0"/>
  </rrc>
  <rrc rId="117" sId="1" ref="AC1:AC1048576" action="deleteCol">
    <rfmt sheetId="1" xfDxf="1" sqref="AC1:AC1048576" start="0" length="0"/>
  </rrc>
  <rrc rId="118" sId="1" ref="AC1:AC1048576" action="deleteCol">
    <rfmt sheetId="1" xfDxf="1" sqref="AC1:AC1048576" start="0" length="0"/>
  </rrc>
  <rcv guid="{ABF4E341-2797-48EF-861A-5B86245C6C77}" action="delete"/>
  <rdn rId="0" localSheetId="1" customView="1" name="Z_ABF4E341_2797_48EF_861A_5B86245C6C77_.wvu.FilterData" hidden="1" oldHidden="1">
    <formula>'Capex Time series 2006-2021'!$A$1:$AA$58</formula>
  </rdn>
  <rcv guid="{ABF4E341-2797-48EF-861A-5B86245C6C77}" action="add"/>
  <rsnm rId="120" sheetId="1" oldName="[P9101_Capital Expenditure Time Series 2006 to 2021.xlsx]Capex Time series" newName="[P9101_Capital Expenditure Time Series 2006 to 2021.xlsx]Capex Time series 2006-2021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65"/>
  <sheetViews>
    <sheetView tabSelected="1" topLeftCell="A44" zoomScaleNormal="82" workbookViewId="0">
      <selection activeCell="C66" sqref="C66"/>
    </sheetView>
  </sheetViews>
  <sheetFormatPr defaultColWidth="8.85546875" defaultRowHeight="18" customHeight="1" x14ac:dyDescent="0.25"/>
  <cols>
    <col min="1" max="1" width="9" style="4" customWidth="1"/>
    <col min="2" max="2" width="39.5703125" style="4" customWidth="1"/>
    <col min="3" max="3" width="8.85546875" style="4" customWidth="1"/>
    <col min="4" max="4" width="38.42578125" style="4" customWidth="1"/>
    <col min="5" max="5" width="53.28515625" style="4" customWidth="1"/>
    <col min="6" max="7" width="17" style="4" customWidth="1"/>
    <col min="8" max="8" width="7.7109375" style="4" customWidth="1"/>
    <col min="9" max="9" width="9.5703125" style="4" customWidth="1"/>
    <col min="10" max="10" width="8.28515625" style="4" customWidth="1"/>
    <col min="11" max="11" width="11.5703125" style="4" customWidth="1"/>
    <col min="12" max="13" width="13.7109375" style="8" customWidth="1"/>
    <col min="14" max="26" width="13.7109375" style="4" customWidth="1"/>
    <col min="27" max="27" width="12.140625" style="4" bestFit="1" customWidth="1"/>
    <col min="28" max="16384" width="8.85546875" style="4"/>
  </cols>
  <sheetData>
    <row r="1" spans="1:27" ht="18" customHeight="1" x14ac:dyDescent="0.25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103</v>
      </c>
    </row>
    <row r="2" spans="1:27" ht="18" customHeight="1" x14ac:dyDescent="0.25">
      <c r="A2" s="5">
        <v>9101</v>
      </c>
      <c r="B2" s="6" t="s">
        <v>44</v>
      </c>
      <c r="C2" s="6" t="s">
        <v>55</v>
      </c>
      <c r="D2" s="6" t="s">
        <v>9</v>
      </c>
      <c r="E2" s="6" t="s">
        <v>1</v>
      </c>
      <c r="F2" s="6" t="s">
        <v>26</v>
      </c>
      <c r="G2" s="6" t="s">
        <v>27</v>
      </c>
      <c r="H2" s="6" t="s">
        <v>0</v>
      </c>
      <c r="I2" s="6">
        <v>2021</v>
      </c>
      <c r="J2" s="6">
        <v>2006</v>
      </c>
      <c r="K2" s="6" t="s">
        <v>28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10">
        <v>0</v>
      </c>
      <c r="AA2" s="10">
        <v>0</v>
      </c>
    </row>
    <row r="3" spans="1:27" ht="18" customHeight="1" x14ac:dyDescent="0.25">
      <c r="A3" s="5">
        <v>9101</v>
      </c>
      <c r="B3" s="6" t="s">
        <v>44</v>
      </c>
      <c r="C3" s="6" t="s">
        <v>56</v>
      </c>
      <c r="D3" s="6" t="s">
        <v>9</v>
      </c>
      <c r="E3" s="6" t="s">
        <v>2</v>
      </c>
      <c r="F3" s="6" t="s">
        <v>26</v>
      </c>
      <c r="G3" s="6" t="s">
        <v>27</v>
      </c>
      <c r="H3" s="6" t="s">
        <v>0</v>
      </c>
      <c r="I3" s="6">
        <v>2021</v>
      </c>
      <c r="J3" s="6">
        <v>2006</v>
      </c>
      <c r="K3" s="6" t="s">
        <v>28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493934</v>
      </c>
      <c r="W3" s="7">
        <v>698029</v>
      </c>
      <c r="X3" s="7">
        <v>1059242</v>
      </c>
      <c r="Y3" s="7">
        <v>988787</v>
      </c>
      <c r="Z3" s="10">
        <v>961828</v>
      </c>
      <c r="AA3" s="10">
        <v>956448</v>
      </c>
    </row>
    <row r="4" spans="1:27" ht="18" customHeight="1" x14ac:dyDescent="0.25">
      <c r="A4" s="5">
        <v>9101</v>
      </c>
      <c r="B4" s="6" t="s">
        <v>44</v>
      </c>
      <c r="C4" s="6" t="s">
        <v>57</v>
      </c>
      <c r="D4" s="6" t="s">
        <v>9</v>
      </c>
      <c r="E4" s="6" t="s">
        <v>3</v>
      </c>
      <c r="F4" s="6" t="s">
        <v>26</v>
      </c>
      <c r="G4" s="6" t="s">
        <v>27</v>
      </c>
      <c r="H4" s="6" t="s">
        <v>0</v>
      </c>
      <c r="I4" s="6">
        <v>2021</v>
      </c>
      <c r="J4" s="6">
        <v>2006</v>
      </c>
      <c r="K4" s="6" t="s">
        <v>28</v>
      </c>
      <c r="L4" s="7">
        <v>2849961</v>
      </c>
      <c r="M4" s="7">
        <v>2397907</v>
      </c>
      <c r="N4" s="7">
        <v>3024120</v>
      </c>
      <c r="O4" s="7">
        <v>3296272</v>
      </c>
      <c r="P4" s="7">
        <v>739892</v>
      </c>
      <c r="Q4" s="7">
        <v>1575873</v>
      </c>
      <c r="R4" s="7">
        <v>2673129</v>
      </c>
      <c r="S4" s="7">
        <v>5139568</v>
      </c>
      <c r="T4" s="7">
        <v>5932767</v>
      </c>
      <c r="U4" s="7">
        <v>7138919</v>
      </c>
      <c r="V4" s="7">
        <v>10513875</v>
      </c>
      <c r="W4" s="7">
        <v>7926429</v>
      </c>
      <c r="X4" s="7">
        <v>5710163</v>
      </c>
      <c r="Y4" s="7">
        <v>5447278</v>
      </c>
      <c r="Z4" s="7">
        <v>4675513</v>
      </c>
      <c r="AA4" s="7">
        <v>4426510</v>
      </c>
    </row>
    <row r="5" spans="1:27" ht="18" customHeight="1" x14ac:dyDescent="0.25">
      <c r="A5" s="5">
        <v>9101</v>
      </c>
      <c r="B5" s="6" t="s">
        <v>44</v>
      </c>
      <c r="C5" s="6" t="s">
        <v>58</v>
      </c>
      <c r="D5" s="6" t="s">
        <v>9</v>
      </c>
      <c r="E5" s="6" t="s">
        <v>4</v>
      </c>
      <c r="F5" s="6" t="s">
        <v>26</v>
      </c>
      <c r="G5" s="6" t="s">
        <v>27</v>
      </c>
      <c r="H5" s="6" t="s">
        <v>0</v>
      </c>
      <c r="I5" s="6">
        <v>2021</v>
      </c>
      <c r="J5" s="6">
        <v>2006</v>
      </c>
      <c r="K5" s="6" t="s">
        <v>28</v>
      </c>
      <c r="L5" s="7">
        <v>2404766</v>
      </c>
      <c r="M5" s="7">
        <v>1718730</v>
      </c>
      <c r="N5" s="7">
        <v>1350932</v>
      </c>
      <c r="O5" s="7">
        <v>1759399</v>
      </c>
      <c r="P5" s="7">
        <v>1908326</v>
      </c>
      <c r="Q5" s="7">
        <v>2547283</v>
      </c>
      <c r="R5" s="7">
        <v>2711606</v>
      </c>
      <c r="S5" s="7">
        <v>2588656</v>
      </c>
      <c r="T5" s="7">
        <v>2584838</v>
      </c>
      <c r="U5" s="7">
        <v>3264187</v>
      </c>
      <c r="V5" s="7">
        <v>2191574</v>
      </c>
      <c r="W5" s="7">
        <v>1907914</v>
      </c>
      <c r="X5" s="7">
        <v>1748325</v>
      </c>
      <c r="Y5" s="7">
        <v>3308713</v>
      </c>
      <c r="Z5" s="7">
        <v>2861067</v>
      </c>
      <c r="AA5" s="7">
        <v>2420096</v>
      </c>
    </row>
    <row r="6" spans="1:27" ht="18" customHeight="1" x14ac:dyDescent="0.25">
      <c r="A6" s="5">
        <v>9101</v>
      </c>
      <c r="B6" s="6" t="s">
        <v>44</v>
      </c>
      <c r="C6" s="6" t="s">
        <v>59</v>
      </c>
      <c r="D6" s="6" t="s">
        <v>9</v>
      </c>
      <c r="E6" s="6" t="s">
        <v>5</v>
      </c>
      <c r="F6" s="6" t="s">
        <v>26</v>
      </c>
      <c r="G6" s="6" t="s">
        <v>27</v>
      </c>
      <c r="H6" s="6" t="s">
        <v>0</v>
      </c>
      <c r="I6" s="6">
        <v>2021</v>
      </c>
      <c r="J6" s="6">
        <v>2006</v>
      </c>
      <c r="K6" s="6" t="s">
        <v>28</v>
      </c>
      <c r="L6" s="7">
        <v>1409101</v>
      </c>
      <c r="M6" s="7">
        <v>1555798</v>
      </c>
      <c r="N6" s="7">
        <v>1870440</v>
      </c>
      <c r="O6" s="7">
        <v>1219369</v>
      </c>
      <c r="P6" s="7">
        <v>1281879</v>
      </c>
      <c r="Q6" s="7">
        <v>2101713</v>
      </c>
      <c r="R6" s="7">
        <v>2274945</v>
      </c>
      <c r="S6" s="7">
        <v>2447335</v>
      </c>
      <c r="T6" s="7">
        <v>2244014</v>
      </c>
      <c r="U6" s="7">
        <v>1658418</v>
      </c>
      <c r="V6" s="7">
        <v>2017978</v>
      </c>
      <c r="W6" s="7">
        <v>1809700</v>
      </c>
      <c r="X6" s="7">
        <v>2336881</v>
      </c>
      <c r="Y6" s="7">
        <v>2345839</v>
      </c>
      <c r="Z6" s="7">
        <v>1917092</v>
      </c>
      <c r="AA6" s="7">
        <v>2063180</v>
      </c>
    </row>
    <row r="7" spans="1:27" ht="18" customHeight="1" x14ac:dyDescent="0.25">
      <c r="A7" s="5">
        <v>9101</v>
      </c>
      <c r="B7" s="6" t="s">
        <v>44</v>
      </c>
      <c r="C7" s="6" t="s">
        <v>60</v>
      </c>
      <c r="D7" s="6" t="s">
        <v>9</v>
      </c>
      <c r="E7" s="6" t="s">
        <v>6</v>
      </c>
      <c r="F7" s="6" t="s">
        <v>26</v>
      </c>
      <c r="G7" s="6" t="s">
        <v>27</v>
      </c>
      <c r="H7" s="6" t="s">
        <v>0</v>
      </c>
      <c r="I7" s="6">
        <v>2021</v>
      </c>
      <c r="J7" s="6">
        <v>2006</v>
      </c>
      <c r="K7" s="6" t="s">
        <v>28</v>
      </c>
      <c r="L7" s="7">
        <v>61039</v>
      </c>
      <c r="M7" s="7">
        <v>413678</v>
      </c>
      <c r="N7" s="7">
        <v>1523606</v>
      </c>
      <c r="O7" s="7">
        <v>3469042</v>
      </c>
      <c r="P7" s="7">
        <v>4501033</v>
      </c>
      <c r="Q7" s="7">
        <v>4789060</v>
      </c>
      <c r="R7" s="7">
        <v>3813924</v>
      </c>
      <c r="S7" s="7">
        <v>3802578</v>
      </c>
      <c r="T7" s="7">
        <v>3001969</v>
      </c>
      <c r="U7" s="7">
        <v>4165702</v>
      </c>
      <c r="V7" s="7">
        <v>2998522</v>
      </c>
      <c r="W7" s="7">
        <v>2920728</v>
      </c>
      <c r="X7" s="7">
        <v>3693830</v>
      </c>
      <c r="Y7" s="7">
        <v>3691972</v>
      </c>
      <c r="Z7" s="7">
        <v>2558620</v>
      </c>
      <c r="AA7" s="7">
        <v>2354273</v>
      </c>
    </row>
    <row r="8" spans="1:27" ht="18" customHeight="1" x14ac:dyDescent="0.25">
      <c r="A8" s="5">
        <v>9101</v>
      </c>
      <c r="B8" s="6" t="s">
        <v>44</v>
      </c>
      <c r="C8" s="6" t="s">
        <v>61</v>
      </c>
      <c r="D8" s="6" t="s">
        <v>9</v>
      </c>
      <c r="E8" s="6" t="s">
        <v>7</v>
      </c>
      <c r="F8" s="6" t="s">
        <v>26</v>
      </c>
      <c r="G8" s="6" t="s">
        <v>27</v>
      </c>
      <c r="H8" s="6" t="s">
        <v>0</v>
      </c>
      <c r="I8" s="6">
        <v>2021</v>
      </c>
      <c r="J8" s="6">
        <v>2006</v>
      </c>
      <c r="K8" s="6" t="s">
        <v>28</v>
      </c>
      <c r="L8" s="7">
        <v>473838</v>
      </c>
      <c r="M8" s="7">
        <v>433160</v>
      </c>
      <c r="N8" s="7">
        <v>203761</v>
      </c>
      <c r="O8" s="7">
        <v>202021</v>
      </c>
      <c r="P8" s="7">
        <v>197662</v>
      </c>
      <c r="Q8" s="7">
        <v>255215</v>
      </c>
      <c r="R8" s="7">
        <v>478399</v>
      </c>
      <c r="S8" s="7">
        <v>66418</v>
      </c>
      <c r="T8" s="7">
        <v>216480</v>
      </c>
      <c r="U8" s="7">
        <v>184187</v>
      </c>
      <c r="V8" s="7">
        <v>141337</v>
      </c>
      <c r="W8" s="7">
        <v>765206</v>
      </c>
      <c r="X8" s="7">
        <v>561764</v>
      </c>
      <c r="Y8" s="7">
        <v>479258</v>
      </c>
      <c r="Z8" s="7">
        <v>506265</v>
      </c>
      <c r="AA8" s="7">
        <v>483987</v>
      </c>
    </row>
    <row r="9" spans="1:27" ht="18" customHeight="1" x14ac:dyDescent="0.25">
      <c r="A9" s="5">
        <v>9101</v>
      </c>
      <c r="B9" s="6" t="s">
        <v>44</v>
      </c>
      <c r="C9" s="6" t="s">
        <v>62</v>
      </c>
      <c r="D9" s="6" t="s">
        <v>9</v>
      </c>
      <c r="E9" s="6" t="s">
        <v>8</v>
      </c>
      <c r="F9" s="6" t="s">
        <v>26</v>
      </c>
      <c r="G9" s="6" t="s">
        <v>27</v>
      </c>
      <c r="H9" s="6" t="s">
        <v>0</v>
      </c>
      <c r="I9" s="6">
        <v>2021</v>
      </c>
      <c r="J9" s="6">
        <v>2006</v>
      </c>
      <c r="K9" s="6" t="s">
        <v>28</v>
      </c>
      <c r="L9" s="7">
        <f>SUM(L2:L8)</f>
        <v>7198705</v>
      </c>
      <c r="M9" s="7">
        <f t="shared" ref="M9:Y9" si="0">SUM(M2:M8)</f>
        <v>6519273</v>
      </c>
      <c r="N9" s="7">
        <f t="shared" si="0"/>
        <v>7972859</v>
      </c>
      <c r="O9" s="7">
        <f t="shared" si="0"/>
        <v>9946103</v>
      </c>
      <c r="P9" s="7">
        <f t="shared" si="0"/>
        <v>8628792</v>
      </c>
      <c r="Q9" s="7">
        <f t="shared" si="0"/>
        <v>11269144</v>
      </c>
      <c r="R9" s="7">
        <f t="shared" si="0"/>
        <v>11952003</v>
      </c>
      <c r="S9" s="7">
        <f t="shared" si="0"/>
        <v>14044555</v>
      </c>
      <c r="T9" s="7">
        <f t="shared" si="0"/>
        <v>13980068</v>
      </c>
      <c r="U9" s="7">
        <f t="shared" si="0"/>
        <v>16411413</v>
      </c>
      <c r="V9" s="7">
        <f t="shared" si="0"/>
        <v>18357220</v>
      </c>
      <c r="W9" s="7">
        <f t="shared" si="0"/>
        <v>16028006</v>
      </c>
      <c r="X9" s="7">
        <f t="shared" si="0"/>
        <v>15110205</v>
      </c>
      <c r="Y9" s="7">
        <f t="shared" si="0"/>
        <v>16261847</v>
      </c>
      <c r="Z9" s="7">
        <f>SUM(Z2:Z8)</f>
        <v>13480385</v>
      </c>
      <c r="AA9" s="7">
        <f>SUM(AA2:AA8)</f>
        <v>12704494</v>
      </c>
    </row>
    <row r="10" spans="1:27" ht="18" customHeight="1" x14ac:dyDescent="0.25">
      <c r="A10" s="5">
        <v>9101</v>
      </c>
      <c r="B10" s="6" t="s">
        <v>44</v>
      </c>
      <c r="C10" s="6" t="s">
        <v>46</v>
      </c>
      <c r="D10" s="6" t="s">
        <v>10</v>
      </c>
      <c r="E10" s="6" t="s">
        <v>1</v>
      </c>
      <c r="F10" s="6" t="s">
        <v>26</v>
      </c>
      <c r="G10" s="6" t="s">
        <v>27</v>
      </c>
      <c r="H10" s="6" t="s">
        <v>0</v>
      </c>
      <c r="I10" s="6">
        <v>2021</v>
      </c>
      <c r="J10" s="6">
        <v>2006</v>
      </c>
      <c r="K10" s="6" t="s">
        <v>28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  <c r="AA10" s="9">
        <v>0</v>
      </c>
    </row>
    <row r="11" spans="1:27" ht="18" customHeight="1" x14ac:dyDescent="0.25">
      <c r="A11" s="5">
        <v>9101</v>
      </c>
      <c r="B11" s="6" t="s">
        <v>44</v>
      </c>
      <c r="C11" s="6" t="s">
        <v>63</v>
      </c>
      <c r="D11" s="6" t="s">
        <v>10</v>
      </c>
      <c r="E11" s="6" t="s">
        <v>2</v>
      </c>
      <c r="F11" s="6" t="s">
        <v>26</v>
      </c>
      <c r="G11" s="6" t="s">
        <v>27</v>
      </c>
      <c r="H11" s="6" t="s">
        <v>0</v>
      </c>
      <c r="I11" s="6">
        <v>2021</v>
      </c>
      <c r="J11" s="6">
        <v>2006</v>
      </c>
      <c r="K11" s="6" t="s">
        <v>28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408</v>
      </c>
      <c r="R11" s="7">
        <v>598</v>
      </c>
      <c r="S11" s="7">
        <v>597</v>
      </c>
      <c r="T11" s="7">
        <v>10003</v>
      </c>
      <c r="U11" s="7">
        <v>1939</v>
      </c>
      <c r="V11" s="7">
        <v>1236278</v>
      </c>
      <c r="W11" s="7">
        <v>1261153</v>
      </c>
      <c r="X11" s="7">
        <v>1136989</v>
      </c>
      <c r="Y11" s="7">
        <v>1240083</v>
      </c>
      <c r="Z11" s="9">
        <v>1563059</v>
      </c>
      <c r="AA11" s="9">
        <v>1421382</v>
      </c>
    </row>
    <row r="12" spans="1:27" ht="18" customHeight="1" x14ac:dyDescent="0.25">
      <c r="A12" s="5">
        <v>9101</v>
      </c>
      <c r="B12" s="6" t="s">
        <v>44</v>
      </c>
      <c r="C12" s="6" t="s">
        <v>64</v>
      </c>
      <c r="D12" s="6" t="s">
        <v>10</v>
      </c>
      <c r="E12" s="6" t="s">
        <v>3</v>
      </c>
      <c r="F12" s="6" t="s">
        <v>26</v>
      </c>
      <c r="G12" s="6" t="s">
        <v>27</v>
      </c>
      <c r="H12" s="6" t="s">
        <v>0</v>
      </c>
      <c r="I12" s="6">
        <v>2021</v>
      </c>
      <c r="J12" s="6">
        <v>2006</v>
      </c>
      <c r="K12" s="6" t="s">
        <v>28</v>
      </c>
      <c r="L12" s="7">
        <v>10112562</v>
      </c>
      <c r="M12" s="7">
        <v>11805740</v>
      </c>
      <c r="N12" s="7">
        <v>4812859</v>
      </c>
      <c r="O12" s="7">
        <v>12139873</v>
      </c>
      <c r="P12" s="7">
        <v>17237678</v>
      </c>
      <c r="Q12" s="7">
        <v>15053408</v>
      </c>
      <c r="R12" s="7">
        <v>18452135</v>
      </c>
      <c r="S12" s="7">
        <v>20623116</v>
      </c>
      <c r="T12" s="7">
        <v>21867523</v>
      </c>
      <c r="U12" s="7">
        <v>23777159</v>
      </c>
      <c r="V12" s="7">
        <v>27871960</v>
      </c>
      <c r="W12" s="7">
        <v>24132474</v>
      </c>
      <c r="X12" s="7">
        <v>21604644</v>
      </c>
      <c r="Y12" s="7">
        <v>18722830</v>
      </c>
      <c r="Z12" s="7">
        <v>14542449</v>
      </c>
      <c r="AA12" s="7">
        <v>15246447</v>
      </c>
    </row>
    <row r="13" spans="1:27" ht="18" customHeight="1" x14ac:dyDescent="0.25">
      <c r="A13" s="5">
        <v>9101</v>
      </c>
      <c r="B13" s="6" t="s">
        <v>44</v>
      </c>
      <c r="C13" s="6" t="s">
        <v>65</v>
      </c>
      <c r="D13" s="6" t="s">
        <v>10</v>
      </c>
      <c r="E13" s="6" t="s">
        <v>4</v>
      </c>
      <c r="F13" s="6" t="s">
        <v>26</v>
      </c>
      <c r="G13" s="6" t="s">
        <v>27</v>
      </c>
      <c r="H13" s="6" t="s">
        <v>0</v>
      </c>
      <c r="I13" s="6">
        <v>2021</v>
      </c>
      <c r="J13" s="6">
        <v>2006</v>
      </c>
      <c r="K13" s="6" t="s">
        <v>28</v>
      </c>
      <c r="L13" s="7">
        <v>2591699</v>
      </c>
      <c r="M13" s="7">
        <v>2321045</v>
      </c>
      <c r="N13" s="7">
        <v>2111016</v>
      </c>
      <c r="O13" s="7">
        <v>2644714</v>
      </c>
      <c r="P13" s="7">
        <v>2524185</v>
      </c>
      <c r="Q13" s="7">
        <v>2193817</v>
      </c>
      <c r="R13" s="7">
        <v>3098852</v>
      </c>
      <c r="S13" s="7">
        <v>2481595</v>
      </c>
      <c r="T13" s="7">
        <v>2625245</v>
      </c>
      <c r="U13" s="7">
        <v>3060742</v>
      </c>
      <c r="V13" s="7">
        <v>2786757</v>
      </c>
      <c r="W13" s="7">
        <v>3546255</v>
      </c>
      <c r="X13" s="7">
        <v>3325665</v>
      </c>
      <c r="Y13" s="7">
        <v>3458570</v>
      </c>
      <c r="Z13" s="7">
        <v>4514601</v>
      </c>
      <c r="AA13" s="7">
        <v>4814368</v>
      </c>
    </row>
    <row r="14" spans="1:27" ht="18" customHeight="1" x14ac:dyDescent="0.25">
      <c r="A14" s="5">
        <v>9101</v>
      </c>
      <c r="B14" s="6" t="s">
        <v>44</v>
      </c>
      <c r="C14" s="6" t="s">
        <v>66</v>
      </c>
      <c r="D14" s="6" t="s">
        <v>10</v>
      </c>
      <c r="E14" s="6" t="s">
        <v>5</v>
      </c>
      <c r="F14" s="6" t="s">
        <v>26</v>
      </c>
      <c r="G14" s="6" t="s">
        <v>27</v>
      </c>
      <c r="H14" s="6" t="s">
        <v>0</v>
      </c>
      <c r="I14" s="6">
        <v>2021</v>
      </c>
      <c r="J14" s="6">
        <v>2006</v>
      </c>
      <c r="K14" s="6" t="s">
        <v>28</v>
      </c>
      <c r="L14" s="7">
        <v>488343</v>
      </c>
      <c r="M14" s="7">
        <v>547101</v>
      </c>
      <c r="N14" s="7">
        <v>509047</v>
      </c>
      <c r="O14" s="7">
        <v>525282</v>
      </c>
      <c r="P14" s="7">
        <v>585335</v>
      </c>
      <c r="Q14" s="7">
        <v>738866</v>
      </c>
      <c r="R14" s="7">
        <v>1386647</v>
      </c>
      <c r="S14" s="7">
        <v>1322824</v>
      </c>
      <c r="T14" s="7">
        <v>1350382</v>
      </c>
      <c r="U14" s="7">
        <v>1700024</v>
      </c>
      <c r="V14" s="7">
        <v>1230542</v>
      </c>
      <c r="W14" s="7">
        <v>840306</v>
      </c>
      <c r="X14" s="7">
        <v>1139838</v>
      </c>
      <c r="Y14" s="7">
        <v>802683</v>
      </c>
      <c r="Z14" s="7">
        <v>1167844</v>
      </c>
      <c r="AA14" s="7">
        <v>1695371</v>
      </c>
    </row>
    <row r="15" spans="1:27" ht="18" customHeight="1" x14ac:dyDescent="0.25">
      <c r="A15" s="5">
        <v>9101</v>
      </c>
      <c r="B15" s="6" t="s">
        <v>44</v>
      </c>
      <c r="C15" s="6" t="s">
        <v>67</v>
      </c>
      <c r="D15" s="6" t="s">
        <v>10</v>
      </c>
      <c r="E15" s="6" t="s">
        <v>6</v>
      </c>
      <c r="F15" s="6" t="s">
        <v>26</v>
      </c>
      <c r="G15" s="6" t="s">
        <v>27</v>
      </c>
      <c r="H15" s="6" t="s">
        <v>0</v>
      </c>
      <c r="I15" s="6">
        <v>2021</v>
      </c>
      <c r="J15" s="6">
        <v>2006</v>
      </c>
      <c r="K15" s="6" t="s">
        <v>28</v>
      </c>
      <c r="L15" s="7">
        <v>874866</v>
      </c>
      <c r="M15" s="7">
        <v>739937</v>
      </c>
      <c r="N15" s="7">
        <v>9467007</v>
      </c>
      <c r="O15" s="7">
        <v>6517122</v>
      </c>
      <c r="P15" s="7">
        <v>3057101</v>
      </c>
      <c r="Q15" s="7">
        <v>3447203</v>
      </c>
      <c r="R15" s="7">
        <v>4312984</v>
      </c>
      <c r="S15" s="7">
        <v>3996667</v>
      </c>
      <c r="T15" s="7">
        <v>4030082</v>
      </c>
      <c r="U15" s="7">
        <v>2264520</v>
      </c>
      <c r="V15" s="7">
        <v>2992475</v>
      </c>
      <c r="W15" s="7">
        <v>4021745</v>
      </c>
      <c r="X15" s="7">
        <v>7526272</v>
      </c>
      <c r="Y15" s="7">
        <v>8762975</v>
      </c>
      <c r="Z15" s="7">
        <v>9875930</v>
      </c>
      <c r="AA15" s="7">
        <v>8871695</v>
      </c>
    </row>
    <row r="16" spans="1:27" ht="18" customHeight="1" x14ac:dyDescent="0.25">
      <c r="A16" s="5">
        <v>9101</v>
      </c>
      <c r="B16" s="6" t="s">
        <v>44</v>
      </c>
      <c r="C16" s="6" t="s">
        <v>68</v>
      </c>
      <c r="D16" s="6" t="s">
        <v>10</v>
      </c>
      <c r="E16" s="6" t="s">
        <v>7</v>
      </c>
      <c r="F16" s="6" t="s">
        <v>26</v>
      </c>
      <c r="G16" s="6" t="s">
        <v>27</v>
      </c>
      <c r="H16" s="6" t="s">
        <v>0</v>
      </c>
      <c r="I16" s="6">
        <v>2021</v>
      </c>
      <c r="J16" s="6">
        <v>2006</v>
      </c>
      <c r="K16" s="6" t="s">
        <v>28</v>
      </c>
      <c r="L16" s="7">
        <v>69153</v>
      </c>
      <c r="M16" s="7">
        <v>194094</v>
      </c>
      <c r="N16" s="7">
        <v>161475</v>
      </c>
      <c r="O16" s="7">
        <v>94071</v>
      </c>
      <c r="P16" s="7">
        <v>130807</v>
      </c>
      <c r="Q16" s="7">
        <v>109698</v>
      </c>
      <c r="R16" s="7">
        <v>110725</v>
      </c>
      <c r="S16" s="7">
        <v>215122</v>
      </c>
      <c r="T16" s="7">
        <v>113682</v>
      </c>
      <c r="U16" s="7">
        <v>205352</v>
      </c>
      <c r="V16" s="7">
        <v>311910</v>
      </c>
      <c r="W16" s="7">
        <v>222265</v>
      </c>
      <c r="X16" s="7">
        <v>223803</v>
      </c>
      <c r="Y16" s="7">
        <v>195692</v>
      </c>
      <c r="Z16" s="7">
        <v>304120</v>
      </c>
      <c r="AA16" s="7">
        <v>329477</v>
      </c>
    </row>
    <row r="17" spans="1:27" ht="18" customHeight="1" x14ac:dyDescent="0.25">
      <c r="A17" s="5">
        <v>9101</v>
      </c>
      <c r="B17" s="6" t="s">
        <v>44</v>
      </c>
      <c r="C17" s="6" t="s">
        <v>69</v>
      </c>
      <c r="D17" s="6" t="s">
        <v>10</v>
      </c>
      <c r="E17" s="6" t="s">
        <v>8</v>
      </c>
      <c r="F17" s="6" t="s">
        <v>26</v>
      </c>
      <c r="G17" s="6" t="s">
        <v>27</v>
      </c>
      <c r="H17" s="6" t="s">
        <v>0</v>
      </c>
      <c r="I17" s="6">
        <v>2021</v>
      </c>
      <c r="J17" s="6">
        <v>2006</v>
      </c>
      <c r="K17" s="6" t="s">
        <v>28</v>
      </c>
      <c r="L17" s="7">
        <f>SUM(L10:L16)</f>
        <v>14136623</v>
      </c>
      <c r="M17" s="7">
        <f t="shared" ref="M17:AA17" si="1">SUM(M10:M16)</f>
        <v>15607917</v>
      </c>
      <c r="N17" s="7">
        <f t="shared" si="1"/>
        <v>17061404</v>
      </c>
      <c r="O17" s="7">
        <f t="shared" si="1"/>
        <v>21921062</v>
      </c>
      <c r="P17" s="7">
        <f t="shared" si="1"/>
        <v>23535106</v>
      </c>
      <c r="Q17" s="7">
        <f t="shared" si="1"/>
        <v>21543400</v>
      </c>
      <c r="R17" s="7">
        <f t="shared" si="1"/>
        <v>27361941</v>
      </c>
      <c r="S17" s="7">
        <f t="shared" si="1"/>
        <v>28639921</v>
      </c>
      <c r="T17" s="7">
        <f t="shared" si="1"/>
        <v>29996917</v>
      </c>
      <c r="U17" s="7">
        <f t="shared" si="1"/>
        <v>31009736</v>
      </c>
      <c r="V17" s="7">
        <f t="shared" si="1"/>
        <v>36429922</v>
      </c>
      <c r="W17" s="7">
        <f t="shared" si="1"/>
        <v>34024198</v>
      </c>
      <c r="X17" s="7">
        <f t="shared" si="1"/>
        <v>34957211</v>
      </c>
      <c r="Y17" s="7">
        <f t="shared" si="1"/>
        <v>33182833</v>
      </c>
      <c r="Z17" s="7">
        <f t="shared" si="1"/>
        <v>31968003</v>
      </c>
      <c r="AA17" s="7">
        <f t="shared" si="1"/>
        <v>32378740</v>
      </c>
    </row>
    <row r="18" spans="1:27" ht="18" customHeight="1" x14ac:dyDescent="0.25">
      <c r="A18" s="5">
        <v>9101</v>
      </c>
      <c r="B18" s="6" t="s">
        <v>44</v>
      </c>
      <c r="C18" s="6" t="s">
        <v>70</v>
      </c>
      <c r="D18" s="6" t="s">
        <v>11</v>
      </c>
      <c r="E18" s="6" t="s">
        <v>1</v>
      </c>
      <c r="F18" s="6" t="s">
        <v>26</v>
      </c>
      <c r="G18" s="6" t="s">
        <v>27</v>
      </c>
      <c r="H18" s="6" t="s">
        <v>0</v>
      </c>
      <c r="I18" s="6">
        <v>2021</v>
      </c>
      <c r="J18" s="6">
        <v>2006</v>
      </c>
      <c r="K18" s="6" t="s">
        <v>28</v>
      </c>
      <c r="L18" s="7">
        <v>0</v>
      </c>
      <c r="M18" s="7">
        <v>0</v>
      </c>
      <c r="N18" s="7">
        <v>12320</v>
      </c>
      <c r="O18" s="7">
        <v>10357</v>
      </c>
      <c r="P18" s="7">
        <v>393</v>
      </c>
      <c r="Q18" s="7">
        <v>1633</v>
      </c>
      <c r="R18" s="7">
        <v>3252</v>
      </c>
      <c r="S18" s="7">
        <v>80199</v>
      </c>
      <c r="T18" s="7">
        <v>992409</v>
      </c>
      <c r="U18" s="7">
        <v>223839</v>
      </c>
      <c r="V18" s="7">
        <v>621928</v>
      </c>
      <c r="W18" s="7">
        <v>156169</v>
      </c>
      <c r="X18" s="7">
        <v>525710</v>
      </c>
      <c r="Y18" s="7">
        <v>856804</v>
      </c>
      <c r="Z18" s="7">
        <v>1558891</v>
      </c>
      <c r="AA18" s="7">
        <v>1138295</v>
      </c>
    </row>
    <row r="19" spans="1:27" ht="18" customHeight="1" x14ac:dyDescent="0.25">
      <c r="A19" s="5">
        <v>9101</v>
      </c>
      <c r="B19" s="6" t="s">
        <v>44</v>
      </c>
      <c r="C19" s="6" t="s">
        <v>71</v>
      </c>
      <c r="D19" s="6" t="s">
        <v>11</v>
      </c>
      <c r="E19" s="6" t="s">
        <v>2</v>
      </c>
      <c r="F19" s="6" t="s">
        <v>26</v>
      </c>
      <c r="G19" s="6" t="s">
        <v>27</v>
      </c>
      <c r="H19" s="6" t="s">
        <v>0</v>
      </c>
      <c r="I19" s="6">
        <v>2021</v>
      </c>
      <c r="J19" s="6">
        <v>2006</v>
      </c>
      <c r="K19" s="6" t="s">
        <v>28</v>
      </c>
      <c r="L19" s="7">
        <v>0</v>
      </c>
      <c r="M19" s="7">
        <v>0</v>
      </c>
      <c r="N19" s="7">
        <v>227271</v>
      </c>
      <c r="O19" s="7">
        <v>148670</v>
      </c>
      <c r="P19" s="7">
        <v>112419</v>
      </c>
      <c r="Q19" s="7">
        <v>245318</v>
      </c>
      <c r="R19" s="7">
        <v>105138</v>
      </c>
      <c r="S19" s="7">
        <v>141147</v>
      </c>
      <c r="T19" s="7">
        <v>217022</v>
      </c>
      <c r="U19" s="7">
        <v>196702</v>
      </c>
      <c r="V19" s="7">
        <v>194421</v>
      </c>
      <c r="W19" s="7">
        <v>271299</v>
      </c>
      <c r="X19" s="7">
        <v>276439</v>
      </c>
      <c r="Y19" s="7">
        <v>179303</v>
      </c>
      <c r="Z19" s="7">
        <v>608558</v>
      </c>
      <c r="AA19" s="7">
        <v>462900</v>
      </c>
    </row>
    <row r="20" spans="1:27" ht="18" customHeight="1" x14ac:dyDescent="0.25">
      <c r="A20" s="5">
        <v>9101</v>
      </c>
      <c r="B20" s="6" t="s">
        <v>44</v>
      </c>
      <c r="C20" s="6" t="s">
        <v>72</v>
      </c>
      <c r="D20" s="6" t="s">
        <v>11</v>
      </c>
      <c r="E20" s="6" t="s">
        <v>3</v>
      </c>
      <c r="F20" s="6" t="s">
        <v>26</v>
      </c>
      <c r="G20" s="6" t="s">
        <v>27</v>
      </c>
      <c r="H20" s="6" t="s">
        <v>0</v>
      </c>
      <c r="I20" s="6">
        <v>2021</v>
      </c>
      <c r="J20" s="6">
        <v>2006</v>
      </c>
      <c r="K20" s="6" t="s">
        <v>28</v>
      </c>
      <c r="L20" s="7">
        <v>1624451</v>
      </c>
      <c r="M20" s="7">
        <v>1310360</v>
      </c>
      <c r="N20" s="7">
        <v>3132986</v>
      </c>
      <c r="O20" s="7">
        <v>9830563</v>
      </c>
      <c r="P20" s="7">
        <v>12936339</v>
      </c>
      <c r="Q20" s="7">
        <v>14064943</v>
      </c>
      <c r="R20" s="7">
        <v>11944018</v>
      </c>
      <c r="S20" s="7">
        <v>12718707</v>
      </c>
      <c r="T20" s="7">
        <v>7267928</v>
      </c>
      <c r="U20" s="7">
        <v>12756122</v>
      </c>
      <c r="V20" s="7">
        <v>15988391</v>
      </c>
      <c r="W20" s="7">
        <v>15842286</v>
      </c>
      <c r="X20" s="7">
        <v>14450176</v>
      </c>
      <c r="Y20" s="7">
        <v>10368507</v>
      </c>
      <c r="Z20" s="7">
        <v>7781869</v>
      </c>
      <c r="AA20" s="7">
        <v>5773177</v>
      </c>
    </row>
    <row r="21" spans="1:27" ht="18" customHeight="1" x14ac:dyDescent="0.25">
      <c r="A21" s="5">
        <v>9101</v>
      </c>
      <c r="B21" s="6" t="s">
        <v>44</v>
      </c>
      <c r="C21" s="6" t="s">
        <v>73</v>
      </c>
      <c r="D21" s="6" t="s">
        <v>11</v>
      </c>
      <c r="E21" s="6" t="s">
        <v>4</v>
      </c>
      <c r="F21" s="6" t="s">
        <v>26</v>
      </c>
      <c r="G21" s="6" t="s">
        <v>27</v>
      </c>
      <c r="H21" s="6" t="s">
        <v>0</v>
      </c>
      <c r="I21" s="6">
        <v>2021</v>
      </c>
      <c r="J21" s="6">
        <v>2006</v>
      </c>
      <c r="K21" s="6" t="s">
        <v>28</v>
      </c>
      <c r="L21" s="7">
        <v>749283</v>
      </c>
      <c r="M21" s="7">
        <v>774841</v>
      </c>
      <c r="N21" s="7">
        <v>1123447</v>
      </c>
      <c r="O21" s="7">
        <v>2075082</v>
      </c>
      <c r="P21" s="7">
        <v>2555827</v>
      </c>
      <c r="Q21" s="7">
        <v>1578121</v>
      </c>
      <c r="R21" s="7">
        <v>1715124</v>
      </c>
      <c r="S21" s="7">
        <v>1269528</v>
      </c>
      <c r="T21" s="7">
        <v>9336663</v>
      </c>
      <c r="U21" s="7">
        <v>2857136</v>
      </c>
      <c r="V21" s="7">
        <v>2052521</v>
      </c>
      <c r="W21" s="7">
        <v>2220886</v>
      </c>
      <c r="X21" s="7">
        <v>1946800</v>
      </c>
      <c r="Y21" s="7">
        <v>2186959</v>
      </c>
      <c r="Z21" s="7">
        <v>1739851</v>
      </c>
      <c r="AA21" s="7">
        <v>1722103</v>
      </c>
    </row>
    <row r="22" spans="1:27" ht="18" customHeight="1" x14ac:dyDescent="0.25">
      <c r="A22" s="5">
        <v>9101</v>
      </c>
      <c r="B22" s="6" t="s">
        <v>44</v>
      </c>
      <c r="C22" s="6" t="s">
        <v>74</v>
      </c>
      <c r="D22" s="6" t="s">
        <v>11</v>
      </c>
      <c r="E22" s="6" t="s">
        <v>5</v>
      </c>
      <c r="F22" s="6" t="s">
        <v>26</v>
      </c>
      <c r="G22" s="6" t="s">
        <v>27</v>
      </c>
      <c r="H22" s="6" t="s">
        <v>0</v>
      </c>
      <c r="I22" s="6">
        <v>2021</v>
      </c>
      <c r="J22" s="6">
        <v>2006</v>
      </c>
      <c r="K22" s="6" t="s">
        <v>28</v>
      </c>
      <c r="L22" s="7">
        <v>459429</v>
      </c>
      <c r="M22" s="7">
        <v>321818</v>
      </c>
      <c r="N22" s="7">
        <v>495664</v>
      </c>
      <c r="O22" s="7">
        <v>417246</v>
      </c>
      <c r="P22" s="7">
        <v>504452</v>
      </c>
      <c r="Q22" s="7">
        <v>726862</v>
      </c>
      <c r="R22" s="7">
        <v>607121</v>
      </c>
      <c r="S22" s="7">
        <v>634660</v>
      </c>
      <c r="T22" s="7">
        <v>797393</v>
      </c>
      <c r="U22" s="7">
        <v>943212</v>
      </c>
      <c r="V22" s="7">
        <v>814085</v>
      </c>
      <c r="W22" s="7">
        <v>802953</v>
      </c>
      <c r="X22" s="7">
        <v>1032061</v>
      </c>
      <c r="Y22" s="7">
        <v>916974</v>
      </c>
      <c r="Z22" s="7">
        <v>804357</v>
      </c>
      <c r="AA22" s="7">
        <v>1217673</v>
      </c>
    </row>
    <row r="23" spans="1:27" ht="18" customHeight="1" x14ac:dyDescent="0.25">
      <c r="A23" s="5">
        <v>9101</v>
      </c>
      <c r="B23" s="6" t="s">
        <v>44</v>
      </c>
      <c r="C23" s="6" t="s">
        <v>75</v>
      </c>
      <c r="D23" s="6" t="s">
        <v>11</v>
      </c>
      <c r="E23" s="6" t="s">
        <v>6</v>
      </c>
      <c r="F23" s="6" t="s">
        <v>26</v>
      </c>
      <c r="G23" s="6" t="s">
        <v>27</v>
      </c>
      <c r="H23" s="6" t="s">
        <v>0</v>
      </c>
      <c r="I23" s="6">
        <v>2021</v>
      </c>
      <c r="J23" s="6">
        <v>2006</v>
      </c>
      <c r="K23" s="6" t="s">
        <v>28</v>
      </c>
      <c r="L23" s="7">
        <v>230734</v>
      </c>
      <c r="M23" s="7">
        <v>264971</v>
      </c>
      <c r="N23" s="7">
        <v>247311</v>
      </c>
      <c r="O23" s="7">
        <v>889190</v>
      </c>
      <c r="P23" s="7">
        <v>404328</v>
      </c>
      <c r="Q23" s="7">
        <v>285514</v>
      </c>
      <c r="R23" s="7">
        <v>980063</v>
      </c>
      <c r="S23" s="7">
        <v>2386453</v>
      </c>
      <c r="T23" s="7">
        <v>1660242</v>
      </c>
      <c r="U23" s="7">
        <v>4570711</v>
      </c>
      <c r="V23" s="7">
        <v>5756154</v>
      </c>
      <c r="W23" s="7">
        <v>5527321</v>
      </c>
      <c r="X23" s="7">
        <v>4717576</v>
      </c>
      <c r="Y23" s="7">
        <v>4616839</v>
      </c>
      <c r="Z23" s="7">
        <v>3850979</v>
      </c>
      <c r="AA23" s="7">
        <v>3169852</v>
      </c>
    </row>
    <row r="24" spans="1:27" ht="18" customHeight="1" x14ac:dyDescent="0.25">
      <c r="A24" s="5">
        <v>9101</v>
      </c>
      <c r="B24" s="6" t="s">
        <v>44</v>
      </c>
      <c r="C24" s="6" t="s">
        <v>76</v>
      </c>
      <c r="D24" s="6" t="s">
        <v>11</v>
      </c>
      <c r="E24" s="6" t="s">
        <v>7</v>
      </c>
      <c r="F24" s="6" t="s">
        <v>26</v>
      </c>
      <c r="G24" s="6" t="s">
        <v>27</v>
      </c>
      <c r="H24" s="6" t="s">
        <v>0</v>
      </c>
      <c r="I24" s="6">
        <v>2021</v>
      </c>
      <c r="J24" s="6">
        <v>2006</v>
      </c>
      <c r="K24" s="6" t="s">
        <v>28</v>
      </c>
      <c r="L24" s="7">
        <v>37578</v>
      </c>
      <c r="M24" s="7">
        <v>191860</v>
      </c>
      <c r="N24" s="7">
        <v>436692</v>
      </c>
      <c r="O24" s="7">
        <v>496334</v>
      </c>
      <c r="P24" s="7">
        <v>514083</v>
      </c>
      <c r="Q24" s="7">
        <v>620425</v>
      </c>
      <c r="R24" s="7">
        <v>586408</v>
      </c>
      <c r="S24" s="7">
        <v>977468</v>
      </c>
      <c r="T24" s="7">
        <v>1069561</v>
      </c>
      <c r="U24" s="7">
        <v>962445</v>
      </c>
      <c r="V24" s="7">
        <v>1310625</v>
      </c>
      <c r="W24" s="7">
        <v>2001205</v>
      </c>
      <c r="X24" s="7">
        <v>1133185</v>
      </c>
      <c r="Y24" s="7">
        <v>974358</v>
      </c>
      <c r="Z24" s="7">
        <v>2667318</v>
      </c>
      <c r="AA24" s="7">
        <v>1733865</v>
      </c>
    </row>
    <row r="25" spans="1:27" ht="18" customHeight="1" x14ac:dyDescent="0.25">
      <c r="A25" s="5">
        <v>9101</v>
      </c>
      <c r="B25" s="6" t="s">
        <v>44</v>
      </c>
      <c r="C25" s="6" t="s">
        <v>77</v>
      </c>
      <c r="D25" s="6" t="s">
        <v>11</v>
      </c>
      <c r="E25" s="6" t="s">
        <v>8</v>
      </c>
      <c r="F25" s="6" t="s">
        <v>26</v>
      </c>
      <c r="G25" s="6" t="s">
        <v>27</v>
      </c>
      <c r="H25" s="6" t="s">
        <v>0</v>
      </c>
      <c r="I25" s="6">
        <v>2021</v>
      </c>
      <c r="J25" s="6">
        <v>2006</v>
      </c>
      <c r="K25" s="6" t="s">
        <v>28</v>
      </c>
      <c r="L25" s="7">
        <v>3101475</v>
      </c>
      <c r="M25" s="7">
        <v>2863850</v>
      </c>
      <c r="N25" s="7">
        <v>5675691</v>
      </c>
      <c r="O25" s="7">
        <v>13867442</v>
      </c>
      <c r="P25" s="7">
        <v>17027841</v>
      </c>
      <c r="Q25" s="7">
        <v>17522816</v>
      </c>
      <c r="R25" s="7">
        <v>15941124</v>
      </c>
      <c r="S25" s="7">
        <v>18208162</v>
      </c>
      <c r="T25" s="7">
        <v>21341218</v>
      </c>
      <c r="U25" s="7">
        <v>22510167</v>
      </c>
      <c r="V25" s="7">
        <v>26738125</v>
      </c>
      <c r="W25" s="7">
        <v>26822119</v>
      </c>
      <c r="X25" s="7">
        <v>24081947</v>
      </c>
      <c r="Y25" s="7">
        <f>SUM(Y18:Y24)</f>
        <v>20099744</v>
      </c>
      <c r="Z25" s="7">
        <f>SUM(Z18:Z24)</f>
        <v>19011823</v>
      </c>
      <c r="AA25" s="7">
        <f>SUM(AA18:AA24)</f>
        <v>15217865</v>
      </c>
    </row>
    <row r="26" spans="1:27" ht="18" customHeight="1" x14ac:dyDescent="0.25">
      <c r="A26" s="5">
        <v>9101</v>
      </c>
      <c r="B26" s="6" t="s">
        <v>44</v>
      </c>
      <c r="C26" s="6" t="s">
        <v>78</v>
      </c>
      <c r="D26" s="6" t="s">
        <v>12</v>
      </c>
      <c r="E26" s="6" t="s">
        <v>1</v>
      </c>
      <c r="F26" s="6" t="s">
        <v>26</v>
      </c>
      <c r="G26" s="6" t="s">
        <v>27</v>
      </c>
      <c r="H26" s="6" t="s">
        <v>0</v>
      </c>
      <c r="I26" s="6">
        <v>2021</v>
      </c>
      <c r="J26" s="6">
        <v>2006</v>
      </c>
      <c r="K26" s="6" t="s">
        <v>28</v>
      </c>
      <c r="L26" s="7">
        <v>0</v>
      </c>
      <c r="M26" s="7">
        <v>0</v>
      </c>
      <c r="N26" s="7">
        <v>77311</v>
      </c>
      <c r="O26" s="7">
        <v>31816</v>
      </c>
      <c r="P26" s="7">
        <v>6344</v>
      </c>
      <c r="Q26" s="7">
        <v>61172</v>
      </c>
      <c r="R26" s="7">
        <v>95504</v>
      </c>
      <c r="S26" s="7">
        <v>133375</v>
      </c>
      <c r="T26" s="7">
        <v>508704</v>
      </c>
      <c r="U26" s="7">
        <v>750562</v>
      </c>
      <c r="V26" s="7">
        <v>389136</v>
      </c>
      <c r="W26" s="7">
        <v>327079</v>
      </c>
      <c r="X26" s="7">
        <v>391669</v>
      </c>
      <c r="Y26" s="7">
        <v>234780</v>
      </c>
      <c r="Z26" s="7">
        <v>146991</v>
      </c>
      <c r="AA26" s="7">
        <v>109139</v>
      </c>
    </row>
    <row r="27" spans="1:27" ht="18" customHeight="1" x14ac:dyDescent="0.25">
      <c r="A27" s="5">
        <v>9101</v>
      </c>
      <c r="B27" s="6" t="s">
        <v>44</v>
      </c>
      <c r="C27" s="6" t="s">
        <v>87</v>
      </c>
      <c r="D27" s="6" t="s">
        <v>12</v>
      </c>
      <c r="E27" s="6" t="s">
        <v>2</v>
      </c>
      <c r="F27" s="6" t="s">
        <v>26</v>
      </c>
      <c r="G27" s="6" t="s">
        <v>27</v>
      </c>
      <c r="H27" s="6" t="s">
        <v>0</v>
      </c>
      <c r="I27" s="6">
        <v>2021</v>
      </c>
      <c r="J27" s="6">
        <v>2006</v>
      </c>
      <c r="K27" s="6" t="s">
        <v>28</v>
      </c>
      <c r="L27" s="7">
        <v>0</v>
      </c>
      <c r="M27" s="7">
        <v>0</v>
      </c>
      <c r="N27" s="7">
        <v>60024</v>
      </c>
      <c r="O27" s="7">
        <v>173563</v>
      </c>
      <c r="P27" s="7">
        <v>567730</v>
      </c>
      <c r="Q27" s="7">
        <v>96944</v>
      </c>
      <c r="R27" s="7">
        <v>54334</v>
      </c>
      <c r="S27" s="7">
        <v>69152</v>
      </c>
      <c r="T27" s="7">
        <v>112224</v>
      </c>
      <c r="U27" s="7">
        <v>68304</v>
      </c>
      <c r="V27" s="7">
        <v>5252</v>
      </c>
      <c r="W27" s="7">
        <v>76773</v>
      </c>
      <c r="X27" s="7">
        <v>32556</v>
      </c>
      <c r="Y27" s="7">
        <v>916378</v>
      </c>
      <c r="Z27" s="7">
        <v>2554734</v>
      </c>
      <c r="AA27" s="7">
        <v>2286292</v>
      </c>
    </row>
    <row r="28" spans="1:27" ht="18" customHeight="1" x14ac:dyDescent="0.25">
      <c r="A28" s="5">
        <v>9101</v>
      </c>
      <c r="B28" s="6" t="s">
        <v>44</v>
      </c>
      <c r="C28" s="6" t="s">
        <v>88</v>
      </c>
      <c r="D28" s="6" t="s">
        <v>12</v>
      </c>
      <c r="E28" s="6" t="s">
        <v>3</v>
      </c>
      <c r="F28" s="6" t="s">
        <v>26</v>
      </c>
      <c r="G28" s="6" t="s">
        <v>27</v>
      </c>
      <c r="H28" s="6" t="s">
        <v>0</v>
      </c>
      <c r="I28" s="6">
        <v>2021</v>
      </c>
      <c r="J28" s="6">
        <v>2006</v>
      </c>
      <c r="K28" s="6" t="s">
        <v>28</v>
      </c>
      <c r="L28" s="7">
        <v>19746283</v>
      </c>
      <c r="M28" s="7">
        <v>24164006</v>
      </c>
      <c r="N28" s="7">
        <v>30801697</v>
      </c>
      <c r="O28" s="7">
        <v>48812226</v>
      </c>
      <c r="P28" s="7">
        <v>51917464</v>
      </c>
      <c r="Q28" s="7">
        <v>73539946</v>
      </c>
      <c r="R28" s="7">
        <v>72232963</v>
      </c>
      <c r="S28" s="7">
        <v>49966572</v>
      </c>
      <c r="T28" s="7">
        <v>44318317</v>
      </c>
      <c r="U28" s="7">
        <v>79667314</v>
      </c>
      <c r="V28" s="7">
        <v>83196679</v>
      </c>
      <c r="W28" s="7">
        <v>80459151</v>
      </c>
      <c r="X28" s="7">
        <v>66800866</v>
      </c>
      <c r="Y28" s="7">
        <v>52879401</v>
      </c>
      <c r="Z28" s="7">
        <v>41417386</v>
      </c>
      <c r="AA28" s="7">
        <v>39086205</v>
      </c>
    </row>
    <row r="29" spans="1:27" ht="18" customHeight="1" x14ac:dyDescent="0.25">
      <c r="A29" s="5">
        <v>9101</v>
      </c>
      <c r="B29" s="6" t="s">
        <v>44</v>
      </c>
      <c r="C29" s="6" t="s">
        <v>89</v>
      </c>
      <c r="D29" s="6" t="s">
        <v>12</v>
      </c>
      <c r="E29" s="6" t="s">
        <v>4</v>
      </c>
      <c r="F29" s="6" t="s">
        <v>26</v>
      </c>
      <c r="G29" s="6" t="s">
        <v>27</v>
      </c>
      <c r="H29" s="6" t="s">
        <v>0</v>
      </c>
      <c r="I29" s="6">
        <v>2021</v>
      </c>
      <c r="J29" s="6">
        <v>2006</v>
      </c>
      <c r="K29" s="6" t="s">
        <v>28</v>
      </c>
      <c r="L29" s="7">
        <v>5270277</v>
      </c>
      <c r="M29" s="7">
        <v>15324747</v>
      </c>
      <c r="N29" s="7">
        <v>23519289</v>
      </c>
      <c r="O29" s="7">
        <v>32314918</v>
      </c>
      <c r="P29" s="7">
        <v>24961879</v>
      </c>
      <c r="Q29" s="7">
        <v>13704385</v>
      </c>
      <c r="R29" s="7">
        <v>25454329</v>
      </c>
      <c r="S29" s="7">
        <v>54205368</v>
      </c>
      <c r="T29" s="7">
        <v>74874932</v>
      </c>
      <c r="U29" s="7">
        <v>46870058</v>
      </c>
      <c r="V29" s="7">
        <v>40514789</v>
      </c>
      <c r="W29" s="7">
        <v>37141635</v>
      </c>
      <c r="X29" s="7">
        <v>37318309</v>
      </c>
      <c r="Y29" s="7">
        <v>29088911</v>
      </c>
      <c r="Z29" s="7">
        <v>27977995</v>
      </c>
      <c r="AA29" s="7">
        <v>25625277</v>
      </c>
    </row>
    <row r="30" spans="1:27" ht="18" customHeight="1" x14ac:dyDescent="0.25">
      <c r="A30" s="5">
        <v>9101</v>
      </c>
      <c r="B30" s="6" t="s">
        <v>44</v>
      </c>
      <c r="C30" s="6" t="s">
        <v>90</v>
      </c>
      <c r="D30" s="6" t="s">
        <v>12</v>
      </c>
      <c r="E30" s="6" t="s">
        <v>5</v>
      </c>
      <c r="F30" s="6" t="s">
        <v>26</v>
      </c>
      <c r="G30" s="6" t="s">
        <v>27</v>
      </c>
      <c r="H30" s="6" t="s">
        <v>0</v>
      </c>
      <c r="I30" s="6">
        <v>2021</v>
      </c>
      <c r="J30" s="6">
        <v>2006</v>
      </c>
      <c r="K30" s="6" t="s">
        <v>28</v>
      </c>
      <c r="L30" s="7">
        <v>1097844</v>
      </c>
      <c r="M30" s="7">
        <v>1557352</v>
      </c>
      <c r="N30" s="7">
        <v>1291729</v>
      </c>
      <c r="O30" s="7">
        <v>1691396</v>
      </c>
      <c r="P30" s="7">
        <v>788126</v>
      </c>
      <c r="Q30" s="7">
        <v>461616</v>
      </c>
      <c r="R30" s="7">
        <v>1165645</v>
      </c>
      <c r="S30" s="7">
        <v>1314792</v>
      </c>
      <c r="T30" s="7">
        <v>3336018</v>
      </c>
      <c r="U30" s="7">
        <v>755333</v>
      </c>
      <c r="V30" s="7">
        <v>2163110</v>
      </c>
      <c r="W30" s="7">
        <v>1621913</v>
      </c>
      <c r="X30" s="7">
        <v>989667</v>
      </c>
      <c r="Y30" s="7">
        <v>1538339</v>
      </c>
      <c r="Z30" s="7">
        <v>780485</v>
      </c>
      <c r="AA30" s="7">
        <v>141937</v>
      </c>
    </row>
    <row r="31" spans="1:27" ht="18" customHeight="1" x14ac:dyDescent="0.25">
      <c r="A31" s="5">
        <v>9101</v>
      </c>
      <c r="B31" s="6" t="s">
        <v>44</v>
      </c>
      <c r="C31" s="6" t="s">
        <v>91</v>
      </c>
      <c r="D31" s="6" t="s">
        <v>12</v>
      </c>
      <c r="E31" s="6" t="s">
        <v>6</v>
      </c>
      <c r="F31" s="6" t="s">
        <v>26</v>
      </c>
      <c r="G31" s="6" t="s">
        <v>27</v>
      </c>
      <c r="H31" s="6" t="s">
        <v>0</v>
      </c>
      <c r="I31" s="6">
        <v>2021</v>
      </c>
      <c r="J31" s="6">
        <v>2006</v>
      </c>
      <c r="K31" s="6" t="s">
        <v>28</v>
      </c>
      <c r="L31" s="7">
        <v>1595035</v>
      </c>
      <c r="M31" s="7">
        <v>589653</v>
      </c>
      <c r="N31" s="7">
        <v>1660909</v>
      </c>
      <c r="O31" s="7">
        <v>4028826</v>
      </c>
      <c r="P31" s="7">
        <v>2927775</v>
      </c>
      <c r="Q31" s="7">
        <v>1706218</v>
      </c>
      <c r="R31" s="7">
        <v>1160323</v>
      </c>
      <c r="S31" s="7">
        <v>4927569</v>
      </c>
      <c r="T31" s="7">
        <v>2697339</v>
      </c>
      <c r="U31" s="7">
        <v>589134</v>
      </c>
      <c r="V31" s="7">
        <v>365339</v>
      </c>
      <c r="W31" s="7">
        <v>2065600</v>
      </c>
      <c r="X31" s="7">
        <v>2037828</v>
      </c>
      <c r="Y31" s="7">
        <v>1757862</v>
      </c>
      <c r="Z31" s="7">
        <v>830372</v>
      </c>
      <c r="AA31" s="7">
        <v>1428472</v>
      </c>
    </row>
    <row r="32" spans="1:27" ht="18" customHeight="1" x14ac:dyDescent="0.25">
      <c r="A32" s="5">
        <v>9101</v>
      </c>
      <c r="B32" s="6" t="s">
        <v>44</v>
      </c>
      <c r="C32" s="6" t="s">
        <v>92</v>
      </c>
      <c r="D32" s="6" t="s">
        <v>12</v>
      </c>
      <c r="E32" s="6" t="s">
        <v>7</v>
      </c>
      <c r="F32" s="6" t="s">
        <v>26</v>
      </c>
      <c r="G32" s="6" t="s">
        <v>27</v>
      </c>
      <c r="H32" s="6" t="s">
        <v>0</v>
      </c>
      <c r="I32" s="6">
        <v>2021</v>
      </c>
      <c r="J32" s="6">
        <v>2006</v>
      </c>
      <c r="K32" s="6" t="s">
        <v>28</v>
      </c>
      <c r="L32" s="7">
        <v>1634251</v>
      </c>
      <c r="M32" s="7">
        <v>1519888</v>
      </c>
      <c r="N32" s="7">
        <v>1221446</v>
      </c>
      <c r="O32" s="7">
        <v>1521648</v>
      </c>
      <c r="P32" s="7">
        <v>1223503</v>
      </c>
      <c r="Q32" s="7">
        <v>978102</v>
      </c>
      <c r="R32" s="7">
        <v>2701894</v>
      </c>
      <c r="S32" s="7">
        <v>4925282</v>
      </c>
      <c r="T32" s="7">
        <v>4003737</v>
      </c>
      <c r="U32" s="7">
        <v>3885379</v>
      </c>
      <c r="V32" s="7">
        <v>4043834</v>
      </c>
      <c r="W32" s="7">
        <v>5214877</v>
      </c>
      <c r="X32" s="7">
        <v>2969285</v>
      </c>
      <c r="Y32" s="7">
        <v>3324140</v>
      </c>
      <c r="Z32" s="7">
        <v>3121532</v>
      </c>
      <c r="AA32" s="7">
        <v>2118760</v>
      </c>
    </row>
    <row r="33" spans="1:27" ht="18" customHeight="1" x14ac:dyDescent="0.25">
      <c r="A33" s="5">
        <v>9101</v>
      </c>
      <c r="B33" s="6" t="s">
        <v>44</v>
      </c>
      <c r="C33" s="6" t="s">
        <v>93</v>
      </c>
      <c r="D33" s="6" t="s">
        <v>12</v>
      </c>
      <c r="E33" s="6" t="s">
        <v>8</v>
      </c>
      <c r="F33" s="6" t="s">
        <v>26</v>
      </c>
      <c r="G33" s="6" t="s">
        <v>27</v>
      </c>
      <c r="H33" s="6" t="s">
        <v>0</v>
      </c>
      <c r="I33" s="6">
        <v>2021</v>
      </c>
      <c r="J33" s="6">
        <v>2006</v>
      </c>
      <c r="K33" s="6" t="s">
        <v>28</v>
      </c>
      <c r="L33" s="7">
        <f>SUM(L26:L32)</f>
        <v>29343690</v>
      </c>
      <c r="M33" s="7">
        <f t="shared" ref="M33:AA33" si="2">SUM(M26:M32)</f>
        <v>43155646</v>
      </c>
      <c r="N33" s="7">
        <f t="shared" si="2"/>
        <v>58632405</v>
      </c>
      <c r="O33" s="7">
        <f t="shared" si="2"/>
        <v>88574393</v>
      </c>
      <c r="P33" s="7">
        <f t="shared" si="2"/>
        <v>82392821</v>
      </c>
      <c r="Q33" s="7">
        <f t="shared" si="2"/>
        <v>90548383</v>
      </c>
      <c r="R33" s="7">
        <f t="shared" si="2"/>
        <v>102864992</v>
      </c>
      <c r="S33" s="7">
        <f t="shared" si="2"/>
        <v>115542110</v>
      </c>
      <c r="T33" s="7">
        <f t="shared" si="2"/>
        <v>129851271</v>
      </c>
      <c r="U33" s="7">
        <f t="shared" si="2"/>
        <v>132586084</v>
      </c>
      <c r="V33" s="7">
        <f t="shared" si="2"/>
        <v>130678139</v>
      </c>
      <c r="W33" s="7">
        <f t="shared" si="2"/>
        <v>126907028</v>
      </c>
      <c r="X33" s="7">
        <f t="shared" si="2"/>
        <v>110540180</v>
      </c>
      <c r="Y33" s="7">
        <f t="shared" si="2"/>
        <v>89739811</v>
      </c>
      <c r="Z33" s="7">
        <f t="shared" si="2"/>
        <v>76829495</v>
      </c>
      <c r="AA33" s="7">
        <f t="shared" si="2"/>
        <v>70796082</v>
      </c>
    </row>
    <row r="34" spans="1:27" ht="18" customHeight="1" x14ac:dyDescent="0.25">
      <c r="A34" s="5">
        <v>9101</v>
      </c>
      <c r="B34" s="6" t="s">
        <v>44</v>
      </c>
      <c r="C34" s="6" t="s">
        <v>79</v>
      </c>
      <c r="D34" s="6" t="s">
        <v>13</v>
      </c>
      <c r="E34" s="6" t="s">
        <v>1</v>
      </c>
      <c r="F34" s="6" t="s">
        <v>26</v>
      </c>
      <c r="G34" s="6" t="s">
        <v>27</v>
      </c>
      <c r="H34" s="6" t="s">
        <v>0</v>
      </c>
      <c r="I34" s="6">
        <v>2021</v>
      </c>
      <c r="J34" s="6">
        <v>2006</v>
      </c>
      <c r="K34" s="6" t="s">
        <v>28</v>
      </c>
      <c r="L34" s="7">
        <v>0</v>
      </c>
      <c r="M34" s="7">
        <v>0</v>
      </c>
      <c r="N34" s="7">
        <v>22168</v>
      </c>
      <c r="O34" s="7">
        <v>888018</v>
      </c>
      <c r="P34" s="7">
        <v>45556</v>
      </c>
      <c r="Q34" s="7">
        <v>260199</v>
      </c>
      <c r="R34" s="7">
        <v>858998</v>
      </c>
      <c r="S34" s="7">
        <v>235574</v>
      </c>
      <c r="T34" s="7">
        <v>211532</v>
      </c>
      <c r="U34" s="7">
        <v>521600</v>
      </c>
      <c r="V34" s="7">
        <v>313342</v>
      </c>
      <c r="W34" s="7">
        <v>407415</v>
      </c>
      <c r="X34" s="7">
        <v>80833</v>
      </c>
      <c r="Y34" s="7">
        <v>165842</v>
      </c>
      <c r="Z34" s="7">
        <v>277066</v>
      </c>
      <c r="AA34" s="7">
        <v>347769</v>
      </c>
    </row>
    <row r="35" spans="1:27" ht="18" customHeight="1" x14ac:dyDescent="0.25">
      <c r="A35" s="5">
        <v>9101</v>
      </c>
      <c r="B35" s="6" t="s">
        <v>44</v>
      </c>
      <c r="C35" s="6" t="s">
        <v>80</v>
      </c>
      <c r="D35" s="6" t="s">
        <v>13</v>
      </c>
      <c r="E35" s="6" t="s">
        <v>2</v>
      </c>
      <c r="F35" s="6" t="s">
        <v>26</v>
      </c>
      <c r="G35" s="6" t="s">
        <v>27</v>
      </c>
      <c r="H35" s="6" t="s">
        <v>0</v>
      </c>
      <c r="I35" s="6">
        <v>2021</v>
      </c>
      <c r="J35" s="6">
        <v>2006</v>
      </c>
      <c r="K35" s="6" t="s">
        <v>28</v>
      </c>
      <c r="L35" s="7">
        <v>0</v>
      </c>
      <c r="M35" s="7">
        <v>0</v>
      </c>
      <c r="N35" s="7">
        <v>26930</v>
      </c>
      <c r="O35" s="7">
        <v>31747</v>
      </c>
      <c r="P35" s="7">
        <v>94626</v>
      </c>
      <c r="Q35" s="7">
        <v>195667</v>
      </c>
      <c r="R35" s="7">
        <v>235865</v>
      </c>
      <c r="S35" s="7">
        <v>94196</v>
      </c>
      <c r="T35" s="7">
        <v>401765</v>
      </c>
      <c r="U35" s="7">
        <v>141884</v>
      </c>
      <c r="V35" s="7">
        <v>328653</v>
      </c>
      <c r="W35" s="7">
        <v>675377</v>
      </c>
      <c r="X35" s="7">
        <v>88610</v>
      </c>
      <c r="Y35" s="7">
        <v>433048</v>
      </c>
      <c r="Z35" s="7">
        <v>160012</v>
      </c>
      <c r="AA35" s="7">
        <v>133232</v>
      </c>
    </row>
    <row r="36" spans="1:27" ht="18" customHeight="1" x14ac:dyDescent="0.25">
      <c r="A36" s="5">
        <v>9101</v>
      </c>
      <c r="B36" s="6" t="s">
        <v>44</v>
      </c>
      <c r="C36" s="6" t="s">
        <v>81</v>
      </c>
      <c r="D36" s="6" t="s">
        <v>13</v>
      </c>
      <c r="E36" s="6" t="s">
        <v>3</v>
      </c>
      <c r="F36" s="6" t="s">
        <v>26</v>
      </c>
      <c r="G36" s="6" t="s">
        <v>27</v>
      </c>
      <c r="H36" s="6" t="s">
        <v>0</v>
      </c>
      <c r="I36" s="6">
        <v>2021</v>
      </c>
      <c r="J36" s="6">
        <v>2006</v>
      </c>
      <c r="K36" s="6" t="s">
        <v>28</v>
      </c>
      <c r="L36" s="7">
        <v>13398468</v>
      </c>
      <c r="M36" s="7">
        <v>17715054</v>
      </c>
      <c r="N36" s="7">
        <v>25952089</v>
      </c>
      <c r="O36" s="7">
        <v>35116906</v>
      </c>
      <c r="P36" s="7">
        <v>30627360</v>
      </c>
      <c r="Q36" s="7">
        <v>27746276</v>
      </c>
      <c r="R36" s="7">
        <v>30795859</v>
      </c>
      <c r="S36" s="7">
        <v>32911812</v>
      </c>
      <c r="T36" s="7">
        <v>43967335</v>
      </c>
      <c r="U36" s="7">
        <v>49238090</v>
      </c>
      <c r="V36" s="7">
        <v>53018240</v>
      </c>
      <c r="W36" s="7">
        <v>52026051</v>
      </c>
      <c r="X36" s="7">
        <v>50463991</v>
      </c>
      <c r="Y36" s="7">
        <v>52620955</v>
      </c>
      <c r="Z36" s="7">
        <v>46384202</v>
      </c>
      <c r="AA36" s="7">
        <v>47876110</v>
      </c>
    </row>
    <row r="37" spans="1:27" ht="18" customHeight="1" x14ac:dyDescent="0.25">
      <c r="A37" s="5">
        <v>9101</v>
      </c>
      <c r="B37" s="6" t="s">
        <v>44</v>
      </c>
      <c r="C37" s="6" t="s">
        <v>82</v>
      </c>
      <c r="D37" s="6" t="s">
        <v>13</v>
      </c>
      <c r="E37" s="6" t="s">
        <v>4</v>
      </c>
      <c r="F37" s="6" t="s">
        <v>26</v>
      </c>
      <c r="G37" s="6" t="s">
        <v>27</v>
      </c>
      <c r="H37" s="6" t="s">
        <v>0</v>
      </c>
      <c r="I37" s="6">
        <v>2021</v>
      </c>
      <c r="J37" s="6">
        <v>2006</v>
      </c>
      <c r="K37" s="6" t="s">
        <v>28</v>
      </c>
      <c r="L37" s="7">
        <v>1228406</v>
      </c>
      <c r="M37" s="7">
        <v>1180351</v>
      </c>
      <c r="N37" s="7">
        <v>1484341</v>
      </c>
      <c r="O37" s="7">
        <v>2195866</v>
      </c>
      <c r="P37" s="7">
        <v>3447898</v>
      </c>
      <c r="Q37" s="7">
        <v>3105483</v>
      </c>
      <c r="R37" s="7">
        <v>3324286</v>
      </c>
      <c r="S37" s="7">
        <v>5036595</v>
      </c>
      <c r="T37" s="7">
        <v>3378724</v>
      </c>
      <c r="U37" s="7">
        <v>3601201</v>
      </c>
      <c r="V37" s="7">
        <v>5388234</v>
      </c>
      <c r="W37" s="7">
        <v>5036881</v>
      </c>
      <c r="X37" s="7">
        <v>4398949</v>
      </c>
      <c r="Y37" s="7">
        <v>4956532</v>
      </c>
      <c r="Z37" s="7">
        <v>3914717</v>
      </c>
      <c r="AA37" s="7">
        <v>3680433</v>
      </c>
    </row>
    <row r="38" spans="1:27" ht="18" customHeight="1" x14ac:dyDescent="0.25">
      <c r="A38" s="5">
        <v>9101</v>
      </c>
      <c r="B38" s="6" t="s">
        <v>44</v>
      </c>
      <c r="C38" s="6" t="s">
        <v>83</v>
      </c>
      <c r="D38" s="6" t="s">
        <v>13</v>
      </c>
      <c r="E38" s="6" t="s">
        <v>5</v>
      </c>
      <c r="F38" s="6" t="s">
        <v>26</v>
      </c>
      <c r="G38" s="6" t="s">
        <v>27</v>
      </c>
      <c r="H38" s="6" t="s">
        <v>0</v>
      </c>
      <c r="I38" s="6">
        <v>2021</v>
      </c>
      <c r="J38" s="6">
        <v>2006</v>
      </c>
      <c r="K38" s="6" t="s">
        <v>28</v>
      </c>
      <c r="L38" s="7">
        <v>732780</v>
      </c>
      <c r="M38" s="7">
        <v>935411</v>
      </c>
      <c r="N38" s="7">
        <v>906424</v>
      </c>
      <c r="O38" s="7">
        <v>1767039</v>
      </c>
      <c r="P38" s="7">
        <v>1386177</v>
      </c>
      <c r="Q38" s="7">
        <v>966438</v>
      </c>
      <c r="R38" s="7">
        <v>1129136</v>
      </c>
      <c r="S38" s="7">
        <v>1897974</v>
      </c>
      <c r="T38" s="7">
        <v>1397331</v>
      </c>
      <c r="U38" s="7">
        <v>1267590</v>
      </c>
      <c r="V38" s="7">
        <v>1476146</v>
      </c>
      <c r="W38" s="7">
        <v>1241016</v>
      </c>
      <c r="X38" s="7">
        <v>1713345</v>
      </c>
      <c r="Y38" s="7">
        <v>2163936</v>
      </c>
      <c r="Z38" s="7">
        <v>2676046</v>
      </c>
      <c r="AA38" s="7">
        <v>2182169</v>
      </c>
    </row>
    <row r="39" spans="1:27" ht="18" customHeight="1" x14ac:dyDescent="0.25">
      <c r="A39" s="5">
        <v>9101</v>
      </c>
      <c r="B39" s="6" t="s">
        <v>44</v>
      </c>
      <c r="C39" s="6" t="s">
        <v>84</v>
      </c>
      <c r="D39" s="6" t="s">
        <v>13</v>
      </c>
      <c r="E39" s="6" t="s">
        <v>6</v>
      </c>
      <c r="F39" s="6" t="s">
        <v>26</v>
      </c>
      <c r="G39" s="6" t="s">
        <v>27</v>
      </c>
      <c r="H39" s="6" t="s">
        <v>0</v>
      </c>
      <c r="I39" s="6">
        <v>2021</v>
      </c>
      <c r="J39" s="6">
        <v>2006</v>
      </c>
      <c r="K39" s="6" t="s">
        <v>28</v>
      </c>
      <c r="L39" s="7">
        <v>1168209</v>
      </c>
      <c r="M39" s="7">
        <v>1502197</v>
      </c>
      <c r="N39" s="7">
        <v>3353872</v>
      </c>
      <c r="O39" s="7">
        <v>2766114</v>
      </c>
      <c r="P39" s="7">
        <v>4232956</v>
      </c>
      <c r="Q39" s="7">
        <v>1707170</v>
      </c>
      <c r="R39" s="7">
        <v>3052746</v>
      </c>
      <c r="S39" s="7">
        <v>2063239</v>
      </c>
      <c r="T39" s="7">
        <v>1711837</v>
      </c>
      <c r="U39" s="7">
        <v>1445028</v>
      </c>
      <c r="V39" s="7">
        <v>2134836</v>
      </c>
      <c r="W39" s="7">
        <v>1246729</v>
      </c>
      <c r="X39" s="7">
        <v>1190581</v>
      </c>
      <c r="Y39" s="7">
        <v>847862</v>
      </c>
      <c r="Z39" s="7">
        <v>1440987</v>
      </c>
      <c r="AA39" s="7">
        <v>2751821</v>
      </c>
    </row>
    <row r="40" spans="1:27" ht="18" customHeight="1" x14ac:dyDescent="0.25">
      <c r="A40" s="5">
        <v>9101</v>
      </c>
      <c r="B40" s="6" t="s">
        <v>44</v>
      </c>
      <c r="C40" s="6" t="s">
        <v>85</v>
      </c>
      <c r="D40" s="6" t="s">
        <v>13</v>
      </c>
      <c r="E40" s="6" t="s">
        <v>7</v>
      </c>
      <c r="F40" s="6" t="s">
        <v>26</v>
      </c>
      <c r="G40" s="6" t="s">
        <v>27</v>
      </c>
      <c r="H40" s="6" t="s">
        <v>0</v>
      </c>
      <c r="I40" s="6">
        <v>2021</v>
      </c>
      <c r="J40" s="6">
        <v>2006</v>
      </c>
      <c r="K40" s="6" t="s">
        <v>28</v>
      </c>
      <c r="L40" s="7">
        <v>111297</v>
      </c>
      <c r="M40" s="7">
        <v>307957</v>
      </c>
      <c r="N40" s="7">
        <v>485423</v>
      </c>
      <c r="O40" s="7">
        <v>488821</v>
      </c>
      <c r="P40" s="7">
        <v>746013</v>
      </c>
      <c r="Q40" s="7">
        <v>541984</v>
      </c>
      <c r="R40" s="7">
        <v>494030</v>
      </c>
      <c r="S40" s="7">
        <v>1163542</v>
      </c>
      <c r="T40" s="7">
        <v>582828</v>
      </c>
      <c r="U40" s="7">
        <v>614542</v>
      </c>
      <c r="V40" s="7">
        <v>1536357</v>
      </c>
      <c r="W40" s="7">
        <v>1451641</v>
      </c>
      <c r="X40" s="7">
        <v>1282136</v>
      </c>
      <c r="Y40" s="7">
        <v>1155939</v>
      </c>
      <c r="Z40" s="7">
        <v>1361546</v>
      </c>
      <c r="AA40" s="7">
        <v>1295214</v>
      </c>
    </row>
    <row r="41" spans="1:27" ht="18" customHeight="1" x14ac:dyDescent="0.25">
      <c r="A41" s="5">
        <v>9101</v>
      </c>
      <c r="B41" s="6" t="s">
        <v>44</v>
      </c>
      <c r="C41" s="6" t="s">
        <v>86</v>
      </c>
      <c r="D41" s="6" t="s">
        <v>13</v>
      </c>
      <c r="E41" s="6" t="s">
        <v>8</v>
      </c>
      <c r="F41" s="6" t="s">
        <v>26</v>
      </c>
      <c r="G41" s="6" t="s">
        <v>27</v>
      </c>
      <c r="H41" s="6" t="s">
        <v>0</v>
      </c>
      <c r="I41" s="6">
        <v>2021</v>
      </c>
      <c r="J41" s="6">
        <v>2006</v>
      </c>
      <c r="K41" s="6" t="s">
        <v>28</v>
      </c>
      <c r="L41" s="7">
        <f>SUM(L34:L40)</f>
        <v>16639160</v>
      </c>
      <c r="M41" s="7">
        <f t="shared" ref="M41:Y41" si="3">SUM(M34:M40)</f>
        <v>21640970</v>
      </c>
      <c r="N41" s="7">
        <f t="shared" si="3"/>
        <v>32231247</v>
      </c>
      <c r="O41" s="7">
        <f t="shared" si="3"/>
        <v>43254511</v>
      </c>
      <c r="P41" s="7">
        <f t="shared" si="3"/>
        <v>40580586</v>
      </c>
      <c r="Q41" s="7">
        <f t="shared" si="3"/>
        <v>34523217</v>
      </c>
      <c r="R41" s="7">
        <f t="shared" si="3"/>
        <v>39890920</v>
      </c>
      <c r="S41" s="7">
        <f t="shared" si="3"/>
        <v>43402932</v>
      </c>
      <c r="T41" s="7">
        <f t="shared" si="3"/>
        <v>51651352</v>
      </c>
      <c r="U41" s="7">
        <f t="shared" si="3"/>
        <v>56829935</v>
      </c>
      <c r="V41" s="7">
        <f t="shared" si="3"/>
        <v>64195808</v>
      </c>
      <c r="W41" s="7">
        <f t="shared" si="3"/>
        <v>62085110</v>
      </c>
      <c r="X41" s="7">
        <f t="shared" si="3"/>
        <v>59218445</v>
      </c>
      <c r="Y41" s="7">
        <f t="shared" si="3"/>
        <v>62344114</v>
      </c>
      <c r="Z41" s="7">
        <f>SUM(Z34:Z40)</f>
        <v>56214576</v>
      </c>
      <c r="AA41" s="7">
        <f>SUM(AA34:AA40)</f>
        <v>58266748</v>
      </c>
    </row>
    <row r="42" spans="1:27" ht="18" customHeight="1" x14ac:dyDescent="0.25">
      <c r="A42" s="5">
        <v>9101</v>
      </c>
      <c r="B42" s="6" t="s">
        <v>44</v>
      </c>
      <c r="C42" s="6" t="s">
        <v>94</v>
      </c>
      <c r="D42" s="6" t="s">
        <v>14</v>
      </c>
      <c r="E42" s="6" t="s">
        <v>1</v>
      </c>
      <c r="F42" s="6" t="s">
        <v>26</v>
      </c>
      <c r="G42" s="6" t="s">
        <v>27</v>
      </c>
      <c r="H42" s="6" t="s">
        <v>0</v>
      </c>
      <c r="I42" s="6">
        <v>2021</v>
      </c>
      <c r="J42" s="6">
        <v>2006</v>
      </c>
      <c r="K42" s="6" t="s">
        <v>28</v>
      </c>
      <c r="L42" s="7">
        <v>0</v>
      </c>
      <c r="M42" s="7">
        <v>0</v>
      </c>
      <c r="N42" s="7">
        <v>184671</v>
      </c>
      <c r="O42" s="7">
        <v>0</v>
      </c>
      <c r="P42" s="7">
        <v>0</v>
      </c>
      <c r="Q42" s="7">
        <v>0</v>
      </c>
      <c r="R42" s="7">
        <v>253</v>
      </c>
      <c r="S42" s="7">
        <v>1657</v>
      </c>
      <c r="T42" s="7">
        <v>0</v>
      </c>
      <c r="U42" s="7">
        <v>0</v>
      </c>
      <c r="V42" s="7">
        <v>0</v>
      </c>
      <c r="W42" s="7">
        <v>9524</v>
      </c>
      <c r="X42" s="7">
        <v>0</v>
      </c>
      <c r="Y42" s="7">
        <v>99244</v>
      </c>
      <c r="Z42" s="7">
        <v>0</v>
      </c>
      <c r="AA42" s="7">
        <v>0</v>
      </c>
    </row>
    <row r="43" spans="1:27" ht="18" customHeight="1" x14ac:dyDescent="0.25">
      <c r="A43" s="5">
        <v>9101</v>
      </c>
      <c r="B43" s="6" t="s">
        <v>44</v>
      </c>
      <c r="C43" s="6" t="s">
        <v>95</v>
      </c>
      <c r="D43" s="6" t="s">
        <v>14</v>
      </c>
      <c r="E43" s="6" t="s">
        <v>2</v>
      </c>
      <c r="F43" s="6" t="s">
        <v>26</v>
      </c>
      <c r="G43" s="6" t="s">
        <v>27</v>
      </c>
      <c r="H43" s="6" t="s">
        <v>0</v>
      </c>
      <c r="I43" s="6">
        <v>2021</v>
      </c>
      <c r="J43" s="6">
        <v>2006</v>
      </c>
      <c r="K43" s="6" t="s">
        <v>28</v>
      </c>
      <c r="L43" s="7">
        <v>0</v>
      </c>
      <c r="M43" s="7">
        <v>0</v>
      </c>
      <c r="N43" s="7">
        <v>34559</v>
      </c>
      <c r="O43" s="7">
        <v>0</v>
      </c>
      <c r="P43" s="7">
        <v>547</v>
      </c>
      <c r="Q43" s="7">
        <v>4007</v>
      </c>
      <c r="R43" s="7">
        <v>62</v>
      </c>
      <c r="S43" s="7">
        <v>35258</v>
      </c>
      <c r="T43" s="7">
        <v>14831</v>
      </c>
      <c r="U43" s="7">
        <v>8594</v>
      </c>
      <c r="V43" s="7">
        <v>41902</v>
      </c>
      <c r="W43" s="7">
        <v>462</v>
      </c>
      <c r="X43" s="7">
        <v>193</v>
      </c>
      <c r="Y43" s="7">
        <v>1599701</v>
      </c>
      <c r="Z43" s="7">
        <v>1261868</v>
      </c>
      <c r="AA43" s="7">
        <v>1522764</v>
      </c>
    </row>
    <row r="44" spans="1:27" ht="18" customHeight="1" x14ac:dyDescent="0.25">
      <c r="A44" s="5">
        <v>9101</v>
      </c>
      <c r="B44" s="6" t="s">
        <v>44</v>
      </c>
      <c r="C44" s="6" t="s">
        <v>96</v>
      </c>
      <c r="D44" s="6" t="s">
        <v>14</v>
      </c>
      <c r="E44" s="6" t="s">
        <v>3</v>
      </c>
      <c r="F44" s="6" t="s">
        <v>26</v>
      </c>
      <c r="G44" s="6" t="s">
        <v>27</v>
      </c>
      <c r="H44" s="6" t="s">
        <v>0</v>
      </c>
      <c r="I44" s="6">
        <v>2021</v>
      </c>
      <c r="J44" s="6">
        <v>2006</v>
      </c>
      <c r="K44" s="6" t="s">
        <v>28</v>
      </c>
      <c r="L44" s="7">
        <v>193339</v>
      </c>
      <c r="M44" s="7">
        <v>509861</v>
      </c>
      <c r="N44" s="7">
        <v>72323</v>
      </c>
      <c r="O44" s="7">
        <v>786770</v>
      </c>
      <c r="P44" s="7">
        <v>754882</v>
      </c>
      <c r="Q44" s="7">
        <v>640269</v>
      </c>
      <c r="R44" s="7">
        <v>737480</v>
      </c>
      <c r="S44" s="7">
        <v>635128</v>
      </c>
      <c r="T44" s="7">
        <v>1749289</v>
      </c>
      <c r="U44" s="7">
        <v>1867501</v>
      </c>
      <c r="V44" s="7">
        <v>3112237</v>
      </c>
      <c r="W44" s="7">
        <v>1617938</v>
      </c>
      <c r="X44" s="7">
        <v>1677899</v>
      </c>
      <c r="Y44" s="7">
        <v>1671758</v>
      </c>
      <c r="Z44" s="7">
        <v>1626396</v>
      </c>
      <c r="AA44" s="7">
        <v>2373860</v>
      </c>
    </row>
    <row r="45" spans="1:27" ht="18" customHeight="1" x14ac:dyDescent="0.25">
      <c r="A45" s="5">
        <v>9101</v>
      </c>
      <c r="B45" s="6" t="s">
        <v>44</v>
      </c>
      <c r="C45" s="6" t="s">
        <v>97</v>
      </c>
      <c r="D45" s="6" t="s">
        <v>14</v>
      </c>
      <c r="E45" s="6" t="s">
        <v>4</v>
      </c>
      <c r="F45" s="6" t="s">
        <v>26</v>
      </c>
      <c r="G45" s="6" t="s">
        <v>27</v>
      </c>
      <c r="H45" s="6" t="s">
        <v>0</v>
      </c>
      <c r="I45" s="6">
        <v>2021</v>
      </c>
      <c r="J45" s="6">
        <v>2006</v>
      </c>
      <c r="K45" s="6" t="s">
        <v>28</v>
      </c>
      <c r="L45" s="7">
        <v>718260</v>
      </c>
      <c r="M45" s="7">
        <v>925769</v>
      </c>
      <c r="N45" s="7">
        <v>1061697</v>
      </c>
      <c r="O45" s="7">
        <v>1257040</v>
      </c>
      <c r="P45" s="7">
        <v>1381183</v>
      </c>
      <c r="Q45" s="7">
        <v>1600475</v>
      </c>
      <c r="R45" s="7">
        <v>1496577</v>
      </c>
      <c r="S45" s="7">
        <v>1654623</v>
      </c>
      <c r="T45" s="7">
        <v>1910853</v>
      </c>
      <c r="U45" s="7">
        <v>2493566</v>
      </c>
      <c r="V45" s="7">
        <v>2087843</v>
      </c>
      <c r="W45" s="7">
        <v>2052007</v>
      </c>
      <c r="X45" s="7">
        <v>1857779</v>
      </c>
      <c r="Y45" s="7">
        <v>2215138</v>
      </c>
      <c r="Z45" s="7">
        <v>1786780</v>
      </c>
      <c r="AA45" s="7">
        <v>2533427</v>
      </c>
    </row>
    <row r="46" spans="1:27" ht="18" customHeight="1" x14ac:dyDescent="0.25">
      <c r="A46" s="5">
        <v>9101</v>
      </c>
      <c r="B46" s="6" t="s">
        <v>44</v>
      </c>
      <c r="C46" s="6" t="s">
        <v>98</v>
      </c>
      <c r="D46" s="6" t="s">
        <v>14</v>
      </c>
      <c r="E46" s="6" t="s">
        <v>5</v>
      </c>
      <c r="F46" s="6" t="s">
        <v>26</v>
      </c>
      <c r="G46" s="6" t="s">
        <v>27</v>
      </c>
      <c r="H46" s="6" t="s">
        <v>0</v>
      </c>
      <c r="I46" s="6">
        <v>2021</v>
      </c>
      <c r="J46" s="6">
        <v>2006</v>
      </c>
      <c r="K46" s="6" t="s">
        <v>28</v>
      </c>
      <c r="L46" s="7">
        <v>35005</v>
      </c>
      <c r="M46" s="7">
        <v>52533</v>
      </c>
      <c r="N46" s="7">
        <v>73621</v>
      </c>
      <c r="O46" s="7">
        <v>57299</v>
      </c>
      <c r="P46" s="7">
        <v>58304</v>
      </c>
      <c r="Q46" s="7">
        <v>58278</v>
      </c>
      <c r="R46" s="7">
        <v>38717</v>
      </c>
      <c r="S46" s="7">
        <v>98785</v>
      </c>
      <c r="T46" s="7">
        <v>80141</v>
      </c>
      <c r="U46" s="7">
        <v>65145</v>
      </c>
      <c r="V46" s="7">
        <v>71269</v>
      </c>
      <c r="W46" s="7">
        <v>82210</v>
      </c>
      <c r="X46" s="7">
        <v>81288</v>
      </c>
      <c r="Y46" s="7">
        <v>123870</v>
      </c>
      <c r="Z46" s="7">
        <v>54883</v>
      </c>
      <c r="AA46" s="7">
        <v>67734</v>
      </c>
    </row>
    <row r="47" spans="1:27" ht="18" customHeight="1" x14ac:dyDescent="0.25">
      <c r="A47" s="5">
        <v>9101</v>
      </c>
      <c r="B47" s="6" t="s">
        <v>44</v>
      </c>
      <c r="C47" s="6" t="s">
        <v>99</v>
      </c>
      <c r="D47" s="6" t="s">
        <v>14</v>
      </c>
      <c r="E47" s="6" t="s">
        <v>6</v>
      </c>
      <c r="F47" s="6" t="s">
        <v>26</v>
      </c>
      <c r="G47" s="6" t="s">
        <v>27</v>
      </c>
      <c r="H47" s="6" t="s">
        <v>0</v>
      </c>
      <c r="I47" s="6">
        <v>2021</v>
      </c>
      <c r="J47" s="6">
        <v>2006</v>
      </c>
      <c r="K47" s="6" t="s">
        <v>28</v>
      </c>
      <c r="L47" s="7">
        <v>368692</v>
      </c>
      <c r="M47" s="7">
        <v>700754</v>
      </c>
      <c r="N47" s="7">
        <v>1601385</v>
      </c>
      <c r="O47" s="7">
        <v>1350426</v>
      </c>
      <c r="P47" s="7">
        <v>2484443</v>
      </c>
      <c r="Q47" s="7">
        <v>2988917</v>
      </c>
      <c r="R47" s="7">
        <v>2222652</v>
      </c>
      <c r="S47" s="7">
        <v>2175420</v>
      </c>
      <c r="T47" s="7">
        <v>1703775</v>
      </c>
      <c r="U47" s="7">
        <v>1294523</v>
      </c>
      <c r="V47" s="7">
        <v>1503003</v>
      </c>
      <c r="W47" s="7">
        <v>2286610</v>
      </c>
      <c r="X47" s="7">
        <v>2065288</v>
      </c>
      <c r="Y47" s="7">
        <v>2657396</v>
      </c>
      <c r="Z47" s="7">
        <v>1953568</v>
      </c>
      <c r="AA47" s="7">
        <v>2167134</v>
      </c>
    </row>
    <row r="48" spans="1:27" ht="18" customHeight="1" x14ac:dyDescent="0.25">
      <c r="A48" s="5">
        <v>9101</v>
      </c>
      <c r="B48" s="6" t="s">
        <v>44</v>
      </c>
      <c r="C48" s="6" t="s">
        <v>100</v>
      </c>
      <c r="D48" s="6" t="s">
        <v>14</v>
      </c>
      <c r="E48" s="6" t="s">
        <v>7</v>
      </c>
      <c r="F48" s="6" t="s">
        <v>26</v>
      </c>
      <c r="G48" s="6" t="s">
        <v>27</v>
      </c>
      <c r="H48" s="6" t="s">
        <v>0</v>
      </c>
      <c r="I48" s="6">
        <v>2021</v>
      </c>
      <c r="J48" s="6">
        <v>2006</v>
      </c>
      <c r="K48" s="6" t="s">
        <v>28</v>
      </c>
      <c r="L48" s="7">
        <v>82333</v>
      </c>
      <c r="M48" s="7">
        <v>155084</v>
      </c>
      <c r="N48" s="7">
        <v>194008</v>
      </c>
      <c r="O48" s="7">
        <v>199491</v>
      </c>
      <c r="P48" s="7">
        <v>251704</v>
      </c>
      <c r="Q48" s="7">
        <v>328747</v>
      </c>
      <c r="R48" s="7">
        <v>335759</v>
      </c>
      <c r="S48" s="7">
        <v>354489</v>
      </c>
      <c r="T48" s="7">
        <v>117978</v>
      </c>
      <c r="U48" s="7">
        <v>105152</v>
      </c>
      <c r="V48" s="7">
        <v>58679</v>
      </c>
      <c r="W48" s="7">
        <v>28491</v>
      </c>
      <c r="X48" s="7">
        <v>167426</v>
      </c>
      <c r="Y48" s="7">
        <v>155820</v>
      </c>
      <c r="Z48" s="7">
        <v>137074</v>
      </c>
      <c r="AA48" s="7">
        <v>190892</v>
      </c>
    </row>
    <row r="49" spans="1:27" ht="18" customHeight="1" x14ac:dyDescent="0.25">
      <c r="A49" s="5">
        <v>9101</v>
      </c>
      <c r="B49" s="6" t="s">
        <v>44</v>
      </c>
      <c r="C49" s="6" t="s">
        <v>101</v>
      </c>
      <c r="D49" s="6" t="s">
        <v>14</v>
      </c>
      <c r="E49" s="6" t="s">
        <v>8</v>
      </c>
      <c r="F49" s="6" t="s">
        <v>26</v>
      </c>
      <c r="G49" s="6" t="s">
        <v>27</v>
      </c>
      <c r="H49" s="6" t="s">
        <v>0</v>
      </c>
      <c r="I49" s="6">
        <v>2021</v>
      </c>
      <c r="J49" s="6">
        <v>2006</v>
      </c>
      <c r="K49" s="6" t="s">
        <v>28</v>
      </c>
      <c r="L49" s="7">
        <f>SUM(L42:L48)</f>
        <v>1397629</v>
      </c>
      <c r="M49" s="7">
        <f t="shared" ref="M49:Y49" si="4">SUM(M42:M48)</f>
        <v>2344001</v>
      </c>
      <c r="N49" s="7">
        <f t="shared" si="4"/>
        <v>3222264</v>
      </c>
      <c r="O49" s="7">
        <f t="shared" si="4"/>
        <v>3651026</v>
      </c>
      <c r="P49" s="7">
        <f t="shared" si="4"/>
        <v>4931063</v>
      </c>
      <c r="Q49" s="7">
        <f t="shared" si="4"/>
        <v>5620693</v>
      </c>
      <c r="R49" s="7">
        <f t="shared" si="4"/>
        <v>4831500</v>
      </c>
      <c r="S49" s="7">
        <f t="shared" si="4"/>
        <v>4955360</v>
      </c>
      <c r="T49" s="7">
        <f t="shared" si="4"/>
        <v>5576867</v>
      </c>
      <c r="U49" s="7">
        <f t="shared" si="4"/>
        <v>5834481</v>
      </c>
      <c r="V49" s="7">
        <f t="shared" si="4"/>
        <v>6874933</v>
      </c>
      <c r="W49" s="7">
        <f t="shared" si="4"/>
        <v>6077242</v>
      </c>
      <c r="X49" s="7">
        <f t="shared" si="4"/>
        <v>5849873</v>
      </c>
      <c r="Y49" s="7">
        <f t="shared" si="4"/>
        <v>8522927</v>
      </c>
      <c r="Z49" s="7">
        <f>SUM(Z42:Z48)</f>
        <v>6820569</v>
      </c>
      <c r="AA49" s="7">
        <f>SUM(AA42:AA48)</f>
        <v>8855811</v>
      </c>
    </row>
    <row r="50" spans="1:27" ht="18" customHeight="1" x14ac:dyDescent="0.25">
      <c r="A50" s="5">
        <v>9101</v>
      </c>
      <c r="B50" s="6" t="s">
        <v>44</v>
      </c>
      <c r="C50" s="6" t="s">
        <v>47</v>
      </c>
      <c r="D50" s="6" t="s">
        <v>45</v>
      </c>
      <c r="E50" s="6" t="s">
        <v>1</v>
      </c>
      <c r="F50" s="6" t="s">
        <v>26</v>
      </c>
      <c r="G50" s="6" t="s">
        <v>27</v>
      </c>
      <c r="H50" s="6" t="s">
        <v>0</v>
      </c>
      <c r="I50" s="6">
        <v>2021</v>
      </c>
      <c r="J50" s="6">
        <v>2006</v>
      </c>
      <c r="K50" s="6" t="s">
        <v>28</v>
      </c>
      <c r="L50" s="7">
        <v>0</v>
      </c>
      <c r="M50" s="7">
        <v>0</v>
      </c>
      <c r="N50" s="7">
        <v>296470</v>
      </c>
      <c r="O50" s="7">
        <v>930191</v>
      </c>
      <c r="P50" s="7">
        <v>52293</v>
      </c>
      <c r="Q50" s="7">
        <v>323004</v>
      </c>
      <c r="R50" s="7">
        <v>958007</v>
      </c>
      <c r="S50" s="7">
        <v>450805</v>
      </c>
      <c r="T50" s="7">
        <v>1712645</v>
      </c>
      <c r="U50" s="7">
        <v>1496001</v>
      </c>
      <c r="V50" s="7">
        <v>1324406</v>
      </c>
      <c r="W50" s="7">
        <v>900187</v>
      </c>
      <c r="X50" s="7">
        <v>998212</v>
      </c>
      <c r="Y50" s="7">
        <v>1356670</v>
      </c>
      <c r="Z50" s="7">
        <v>1982948</v>
      </c>
      <c r="AA50" s="7">
        <v>1595203</v>
      </c>
    </row>
    <row r="51" spans="1:27" ht="18" customHeight="1" x14ac:dyDescent="0.25">
      <c r="A51" s="5">
        <v>9101</v>
      </c>
      <c r="B51" s="6" t="s">
        <v>44</v>
      </c>
      <c r="C51" s="6" t="s">
        <v>48</v>
      </c>
      <c r="D51" s="6" t="s">
        <v>45</v>
      </c>
      <c r="E51" s="6" t="s">
        <v>2</v>
      </c>
      <c r="F51" s="6" t="s">
        <v>26</v>
      </c>
      <c r="G51" s="6" t="s">
        <v>27</v>
      </c>
      <c r="H51" s="6" t="s">
        <v>0</v>
      </c>
      <c r="I51" s="6">
        <v>2021</v>
      </c>
      <c r="J51" s="6">
        <v>2006</v>
      </c>
      <c r="K51" s="6" t="s">
        <v>28</v>
      </c>
      <c r="L51" s="7">
        <v>0</v>
      </c>
      <c r="M51" s="7">
        <v>0</v>
      </c>
      <c r="N51" s="7">
        <v>348784</v>
      </c>
      <c r="O51" s="7">
        <v>353980</v>
      </c>
      <c r="P51" s="7">
        <v>775322</v>
      </c>
      <c r="Q51" s="7">
        <v>542344</v>
      </c>
      <c r="R51" s="7">
        <v>395997</v>
      </c>
      <c r="S51" s="7">
        <v>340350</v>
      </c>
      <c r="T51" s="7">
        <v>755845</v>
      </c>
      <c r="U51" s="7">
        <v>417423</v>
      </c>
      <c r="V51" s="7">
        <v>2300440</v>
      </c>
      <c r="W51" s="7">
        <v>2983093</v>
      </c>
      <c r="X51" s="7">
        <v>2594029</v>
      </c>
      <c r="Y51" s="7">
        <v>5357300</v>
      </c>
      <c r="Z51" s="7">
        <v>7110059</v>
      </c>
      <c r="AA51" s="7">
        <v>6783018</v>
      </c>
    </row>
    <row r="52" spans="1:27" ht="18" customHeight="1" x14ac:dyDescent="0.25">
      <c r="A52" s="5">
        <v>9101</v>
      </c>
      <c r="B52" s="6" t="s">
        <v>44</v>
      </c>
      <c r="C52" s="6" t="s">
        <v>49</v>
      </c>
      <c r="D52" s="6" t="s">
        <v>45</v>
      </c>
      <c r="E52" s="6" t="s">
        <v>3</v>
      </c>
      <c r="F52" s="6" t="s">
        <v>26</v>
      </c>
      <c r="G52" s="6" t="s">
        <v>27</v>
      </c>
      <c r="H52" s="6" t="s">
        <v>0</v>
      </c>
      <c r="I52" s="6">
        <v>2021</v>
      </c>
      <c r="J52" s="6">
        <v>2006</v>
      </c>
      <c r="K52" s="6" t="s">
        <v>28</v>
      </c>
      <c r="L52" s="7">
        <v>47925064</v>
      </c>
      <c r="M52" s="7">
        <v>57902928</v>
      </c>
      <c r="N52" s="7">
        <v>67796074</v>
      </c>
      <c r="O52" s="7">
        <v>109982610</v>
      </c>
      <c r="P52" s="7">
        <v>114213615</v>
      </c>
      <c r="Q52" s="7">
        <v>132620715</v>
      </c>
      <c r="R52" s="7">
        <v>136835584</v>
      </c>
      <c r="S52" s="7">
        <v>121994903</v>
      </c>
      <c r="T52" s="7">
        <v>125103159</v>
      </c>
      <c r="U52" s="7">
        <v>174445105</v>
      </c>
      <c r="V52" s="7">
        <v>193701382</v>
      </c>
      <c r="W52" s="7">
        <v>182004329</v>
      </c>
      <c r="X52" s="7">
        <v>160707739</v>
      </c>
      <c r="Y52" s="7">
        <v>141710729</v>
      </c>
      <c r="Z52" s="7">
        <v>116427815</v>
      </c>
      <c r="AA52" s="7">
        <v>114782309</v>
      </c>
    </row>
    <row r="53" spans="1:27" ht="18" customHeight="1" x14ac:dyDescent="0.25">
      <c r="A53" s="5">
        <v>9101</v>
      </c>
      <c r="B53" s="6" t="s">
        <v>44</v>
      </c>
      <c r="C53" s="6" t="s">
        <v>50</v>
      </c>
      <c r="D53" s="6" t="s">
        <v>45</v>
      </c>
      <c r="E53" s="6" t="s">
        <v>4</v>
      </c>
      <c r="F53" s="6" t="s">
        <v>26</v>
      </c>
      <c r="G53" s="6" t="s">
        <v>27</v>
      </c>
      <c r="H53" s="6" t="s">
        <v>0</v>
      </c>
      <c r="I53" s="6">
        <v>2021</v>
      </c>
      <c r="J53" s="6">
        <v>2006</v>
      </c>
      <c r="K53" s="6" t="s">
        <v>28</v>
      </c>
      <c r="L53" s="7">
        <v>12962691</v>
      </c>
      <c r="M53" s="7">
        <v>22245483</v>
      </c>
      <c r="N53" s="7">
        <v>30650722</v>
      </c>
      <c r="O53" s="7">
        <v>42247019</v>
      </c>
      <c r="P53" s="7">
        <v>36779298</v>
      </c>
      <c r="Q53" s="7">
        <v>24729564</v>
      </c>
      <c r="R53" s="7">
        <v>37800774</v>
      </c>
      <c r="S53" s="7">
        <v>67236365</v>
      </c>
      <c r="T53" s="7">
        <v>94711255</v>
      </c>
      <c r="U53" s="7">
        <v>62146890</v>
      </c>
      <c r="V53" s="7">
        <v>55021718</v>
      </c>
      <c r="W53" s="7">
        <v>51905578</v>
      </c>
      <c r="X53" s="7">
        <v>50595827</v>
      </c>
      <c r="Y53" s="7">
        <v>45214823</v>
      </c>
      <c r="Z53" s="7">
        <v>42795011</v>
      </c>
      <c r="AA53" s="7">
        <v>40795704</v>
      </c>
    </row>
    <row r="54" spans="1:27" ht="18" customHeight="1" x14ac:dyDescent="0.25">
      <c r="A54" s="5">
        <v>9101</v>
      </c>
      <c r="B54" s="6" t="s">
        <v>44</v>
      </c>
      <c r="C54" s="6" t="s">
        <v>51</v>
      </c>
      <c r="D54" s="6" t="s">
        <v>45</v>
      </c>
      <c r="E54" s="6" t="s">
        <v>5</v>
      </c>
      <c r="F54" s="6" t="s">
        <v>26</v>
      </c>
      <c r="G54" s="6" t="s">
        <v>27</v>
      </c>
      <c r="H54" s="6" t="s">
        <v>0</v>
      </c>
      <c r="I54" s="6">
        <v>2021</v>
      </c>
      <c r="J54" s="6">
        <v>2006</v>
      </c>
      <c r="K54" s="6" t="s">
        <v>28</v>
      </c>
      <c r="L54" s="7">
        <v>4222502</v>
      </c>
      <c r="M54" s="7">
        <v>4970013</v>
      </c>
      <c r="N54" s="7">
        <v>5146925</v>
      </c>
      <c r="O54" s="7">
        <v>5677631</v>
      </c>
      <c r="P54" s="7">
        <v>4604273</v>
      </c>
      <c r="Q54" s="7">
        <v>5053773</v>
      </c>
      <c r="R54" s="7">
        <v>6602211</v>
      </c>
      <c r="S54" s="7">
        <v>7716370</v>
      </c>
      <c r="T54" s="7">
        <v>9205279</v>
      </c>
      <c r="U54" s="7">
        <v>6389722</v>
      </c>
      <c r="V54" s="7">
        <v>7773130</v>
      </c>
      <c r="W54" s="7">
        <v>6398098</v>
      </c>
      <c r="X54" s="7">
        <v>7293080</v>
      </c>
      <c r="Y54" s="7">
        <v>7891641</v>
      </c>
      <c r="Z54" s="7">
        <v>7400707</v>
      </c>
      <c r="AA54" s="7">
        <v>7368064</v>
      </c>
    </row>
    <row r="55" spans="1:27" ht="18" customHeight="1" x14ac:dyDescent="0.25">
      <c r="A55" s="5">
        <v>9101</v>
      </c>
      <c r="B55" s="6" t="s">
        <v>44</v>
      </c>
      <c r="C55" s="6" t="s">
        <v>52</v>
      </c>
      <c r="D55" s="6" t="s">
        <v>45</v>
      </c>
      <c r="E55" s="6" t="s">
        <v>6</v>
      </c>
      <c r="F55" s="6" t="s">
        <v>26</v>
      </c>
      <c r="G55" s="6" t="s">
        <v>27</v>
      </c>
      <c r="H55" s="6" t="s">
        <v>0</v>
      </c>
      <c r="I55" s="6">
        <v>2021</v>
      </c>
      <c r="J55" s="6">
        <v>2006</v>
      </c>
      <c r="K55" s="6" t="s">
        <v>28</v>
      </c>
      <c r="L55" s="7">
        <v>4298575</v>
      </c>
      <c r="M55" s="7">
        <v>4211190</v>
      </c>
      <c r="N55" s="7">
        <v>17854090</v>
      </c>
      <c r="O55" s="7">
        <v>19020720</v>
      </c>
      <c r="P55" s="7">
        <v>17607636</v>
      </c>
      <c r="Q55" s="7">
        <v>14924082</v>
      </c>
      <c r="R55" s="7">
        <v>15542692</v>
      </c>
      <c r="S55" s="7">
        <v>19351926</v>
      </c>
      <c r="T55" s="7">
        <v>14805244</v>
      </c>
      <c r="U55" s="7">
        <v>14329618</v>
      </c>
      <c r="V55" s="7">
        <v>15750329</v>
      </c>
      <c r="W55" s="7">
        <v>18068733</v>
      </c>
      <c r="X55" s="7">
        <v>21231375</v>
      </c>
      <c r="Y55" s="7">
        <v>22334906</v>
      </c>
      <c r="Z55" s="7">
        <v>20510456</v>
      </c>
      <c r="AA55" s="7">
        <v>20743247</v>
      </c>
    </row>
    <row r="56" spans="1:27" ht="18" customHeight="1" x14ac:dyDescent="0.25">
      <c r="A56" s="5">
        <v>9101</v>
      </c>
      <c r="B56" s="6" t="s">
        <v>44</v>
      </c>
      <c r="C56" s="6" t="s">
        <v>53</v>
      </c>
      <c r="D56" s="6" t="s">
        <v>45</v>
      </c>
      <c r="E56" s="6" t="s">
        <v>7</v>
      </c>
      <c r="F56" s="6" t="s">
        <v>26</v>
      </c>
      <c r="G56" s="6" t="s">
        <v>27</v>
      </c>
      <c r="H56" s="6" t="s">
        <v>0</v>
      </c>
      <c r="I56" s="6">
        <v>2021</v>
      </c>
      <c r="J56" s="6">
        <v>2006</v>
      </c>
      <c r="K56" s="6" t="s">
        <v>28</v>
      </c>
      <c r="L56" s="7">
        <v>2408450</v>
      </c>
      <c r="M56" s="7">
        <v>2802043</v>
      </c>
      <c r="N56" s="7">
        <v>2702805</v>
      </c>
      <c r="O56" s="7">
        <v>3002386</v>
      </c>
      <c r="P56" s="7">
        <v>3063772</v>
      </c>
      <c r="Q56" s="7">
        <v>2834171</v>
      </c>
      <c r="R56" s="7">
        <v>4707215</v>
      </c>
      <c r="S56" s="7">
        <v>7702321</v>
      </c>
      <c r="T56" s="7">
        <v>6104266</v>
      </c>
      <c r="U56" s="7">
        <v>5957057</v>
      </c>
      <c r="V56" s="7">
        <v>7402742</v>
      </c>
      <c r="W56" s="7">
        <v>9683685</v>
      </c>
      <c r="X56" s="7">
        <v>6337599</v>
      </c>
      <c r="Y56" s="7">
        <v>6285207</v>
      </c>
      <c r="Z56" s="7">
        <v>8097855</v>
      </c>
      <c r="AA56" s="7">
        <v>6152195</v>
      </c>
    </row>
    <row r="57" spans="1:27" ht="18" customHeight="1" x14ac:dyDescent="0.25">
      <c r="A57" s="5">
        <v>9101</v>
      </c>
      <c r="B57" s="6" t="s">
        <v>44</v>
      </c>
      <c r="C57" s="6" t="s">
        <v>54</v>
      </c>
      <c r="D57" s="6" t="s">
        <v>45</v>
      </c>
      <c r="E57" s="6" t="s">
        <v>8</v>
      </c>
      <c r="F57" s="6" t="s">
        <v>26</v>
      </c>
      <c r="G57" s="6" t="s">
        <v>27</v>
      </c>
      <c r="H57" s="6" t="s">
        <v>0</v>
      </c>
      <c r="I57" s="6">
        <v>2021</v>
      </c>
      <c r="J57" s="6">
        <v>2006</v>
      </c>
      <c r="K57" s="6" t="s">
        <v>28</v>
      </c>
      <c r="L57" s="7">
        <f>SUM(L50:L56)</f>
        <v>71817282</v>
      </c>
      <c r="M57" s="7">
        <f t="shared" ref="M57:AA57" si="5">SUM(M50:M56)</f>
        <v>92131657</v>
      </c>
      <c r="N57" s="7">
        <f t="shared" si="5"/>
        <v>124795870</v>
      </c>
      <c r="O57" s="7">
        <f t="shared" si="5"/>
        <v>181214537</v>
      </c>
      <c r="P57" s="7">
        <f t="shared" si="5"/>
        <v>177096209</v>
      </c>
      <c r="Q57" s="7">
        <f t="shared" si="5"/>
        <v>181027653</v>
      </c>
      <c r="R57" s="7">
        <f t="shared" si="5"/>
        <v>202842480</v>
      </c>
      <c r="S57" s="7">
        <f t="shared" si="5"/>
        <v>224793040</v>
      </c>
      <c r="T57" s="7">
        <f t="shared" si="5"/>
        <v>252397693</v>
      </c>
      <c r="U57" s="7">
        <f t="shared" si="5"/>
        <v>265181816</v>
      </c>
      <c r="V57" s="7">
        <f t="shared" si="5"/>
        <v>283274147</v>
      </c>
      <c r="W57" s="7">
        <f t="shared" si="5"/>
        <v>271943703</v>
      </c>
      <c r="X57" s="7">
        <f t="shared" si="5"/>
        <v>249757861</v>
      </c>
      <c r="Y57" s="7">
        <f t="shared" si="5"/>
        <v>230151276</v>
      </c>
      <c r="Z57" s="7">
        <f t="shared" si="5"/>
        <v>204324851</v>
      </c>
      <c r="AA57" s="7">
        <f t="shared" si="5"/>
        <v>198219740</v>
      </c>
    </row>
    <row r="58" spans="1:27" ht="18" customHeight="1" x14ac:dyDescent="0.25"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7" ht="18" customHeight="1" x14ac:dyDescent="0.25"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7" ht="18" customHeight="1" x14ac:dyDescent="0.25"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7" ht="18" customHeight="1" x14ac:dyDescent="0.25"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7" ht="18" customHeight="1" x14ac:dyDescent="0.25"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7" ht="18" customHeight="1" x14ac:dyDescent="0.25"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7" ht="18" customHeight="1" x14ac:dyDescent="0.25"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4:26" ht="18" customHeight="1" x14ac:dyDescent="0.25"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</sheetData>
  <customSheetViews>
    <customSheetView guid="{ABF4E341-2797-48EF-861A-5B86245C6C77}" topLeftCell="A44">
      <selection activeCell="C66" sqref="C66"/>
      <pageMargins left="0.7" right="0.7" top="0.75" bottom="0.75" header="0.3" footer="0.3"/>
    </customSheetView>
    <customSheetView guid="{CFD6C66B-5EBF-4BF0-8CE4-EB099B6B710A}" scale="82" topLeftCell="D1">
      <selection activeCell="G10" sqref="G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7"/>
  <sheetViews>
    <sheetView topLeftCell="E28" workbookViewId="0">
      <selection activeCell="A16" sqref="A16:XFD16"/>
    </sheetView>
  </sheetViews>
  <sheetFormatPr defaultRowHeight="15" x14ac:dyDescent="0.25"/>
  <cols>
    <col min="1" max="1" width="9" style="4" customWidth="1"/>
    <col min="2" max="2" width="39.5703125" style="4" customWidth="1"/>
    <col min="3" max="3" width="8.85546875" style="4" customWidth="1"/>
    <col min="4" max="4" width="38.42578125" style="4" customWidth="1"/>
    <col min="5" max="5" width="53.28515625" style="4" customWidth="1"/>
    <col min="6" max="7" width="17" style="4" customWidth="1"/>
    <col min="8" max="8" width="7.7109375" style="4" customWidth="1"/>
    <col min="9" max="9" width="9.5703125" style="4" customWidth="1"/>
    <col min="10" max="10" width="8.28515625" style="4" customWidth="1"/>
    <col min="11" max="11" width="11.5703125" style="4" customWidth="1"/>
  </cols>
  <sheetData>
    <row r="1" spans="1:11" x14ac:dyDescent="0.25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</row>
    <row r="2" spans="1:11" x14ac:dyDescent="0.25">
      <c r="A2" s="5">
        <v>9101</v>
      </c>
      <c r="B2" s="6" t="s">
        <v>44</v>
      </c>
      <c r="C2" s="6" t="s">
        <v>55</v>
      </c>
      <c r="D2" s="6" t="s">
        <v>9</v>
      </c>
      <c r="E2" s="6" t="s">
        <v>1</v>
      </c>
      <c r="F2" s="6" t="s">
        <v>26</v>
      </c>
      <c r="G2" s="6" t="s">
        <v>27</v>
      </c>
      <c r="H2" s="6" t="s">
        <v>0</v>
      </c>
      <c r="I2" s="6">
        <v>2021</v>
      </c>
      <c r="J2" s="6">
        <v>2006</v>
      </c>
      <c r="K2" s="6" t="s">
        <v>28</v>
      </c>
    </row>
    <row r="3" spans="1:11" x14ac:dyDescent="0.25">
      <c r="A3" s="5">
        <v>9101</v>
      </c>
      <c r="B3" s="6" t="s">
        <v>44</v>
      </c>
      <c r="C3" s="6" t="s">
        <v>56</v>
      </c>
      <c r="D3" s="6" t="s">
        <v>9</v>
      </c>
      <c r="E3" s="6" t="s">
        <v>2</v>
      </c>
      <c r="F3" s="6" t="s">
        <v>26</v>
      </c>
      <c r="G3" s="6" t="s">
        <v>27</v>
      </c>
      <c r="H3" s="6" t="s">
        <v>0</v>
      </c>
      <c r="I3" s="6">
        <v>2021</v>
      </c>
      <c r="J3" s="6">
        <v>2006</v>
      </c>
      <c r="K3" s="6" t="s">
        <v>28</v>
      </c>
    </row>
    <row r="4" spans="1:11" x14ac:dyDescent="0.25">
      <c r="A4" s="5">
        <v>9101</v>
      </c>
      <c r="B4" s="6" t="s">
        <v>44</v>
      </c>
      <c r="C4" s="6" t="s">
        <v>57</v>
      </c>
      <c r="D4" s="6" t="s">
        <v>9</v>
      </c>
      <c r="E4" s="6" t="s">
        <v>3</v>
      </c>
      <c r="F4" s="6" t="s">
        <v>26</v>
      </c>
      <c r="G4" s="6" t="s">
        <v>27</v>
      </c>
      <c r="H4" s="6" t="s">
        <v>0</v>
      </c>
      <c r="I4" s="6">
        <v>2021</v>
      </c>
      <c r="J4" s="6">
        <v>2006</v>
      </c>
      <c r="K4" s="6" t="s">
        <v>28</v>
      </c>
    </row>
    <row r="5" spans="1:11" x14ac:dyDescent="0.25">
      <c r="A5" s="5">
        <v>9101</v>
      </c>
      <c r="B5" s="6" t="s">
        <v>44</v>
      </c>
      <c r="C5" s="6" t="s">
        <v>58</v>
      </c>
      <c r="D5" s="6" t="s">
        <v>9</v>
      </c>
      <c r="E5" s="6" t="s">
        <v>4</v>
      </c>
      <c r="F5" s="6" t="s">
        <v>26</v>
      </c>
      <c r="G5" s="6" t="s">
        <v>27</v>
      </c>
      <c r="H5" s="6" t="s">
        <v>0</v>
      </c>
      <c r="I5" s="6">
        <v>2021</v>
      </c>
      <c r="J5" s="6">
        <v>2006</v>
      </c>
      <c r="K5" s="6" t="s">
        <v>28</v>
      </c>
    </row>
    <row r="6" spans="1:11" x14ac:dyDescent="0.25">
      <c r="A6" s="5">
        <v>9101</v>
      </c>
      <c r="B6" s="6" t="s">
        <v>44</v>
      </c>
      <c r="C6" s="6" t="s">
        <v>59</v>
      </c>
      <c r="D6" s="6" t="s">
        <v>9</v>
      </c>
      <c r="E6" s="6" t="s">
        <v>5</v>
      </c>
      <c r="F6" s="6" t="s">
        <v>26</v>
      </c>
      <c r="G6" s="6" t="s">
        <v>27</v>
      </c>
      <c r="H6" s="6" t="s">
        <v>0</v>
      </c>
      <c r="I6" s="6">
        <v>2021</v>
      </c>
      <c r="J6" s="6">
        <v>2006</v>
      </c>
      <c r="K6" s="6" t="s">
        <v>28</v>
      </c>
    </row>
    <row r="7" spans="1:11" x14ac:dyDescent="0.25">
      <c r="A7" s="5">
        <v>9101</v>
      </c>
      <c r="B7" s="6" t="s">
        <v>44</v>
      </c>
      <c r="C7" s="6" t="s">
        <v>60</v>
      </c>
      <c r="D7" s="6" t="s">
        <v>9</v>
      </c>
      <c r="E7" s="6" t="s">
        <v>6</v>
      </c>
      <c r="F7" s="6" t="s">
        <v>26</v>
      </c>
      <c r="G7" s="6" t="s">
        <v>27</v>
      </c>
      <c r="H7" s="6" t="s">
        <v>0</v>
      </c>
      <c r="I7" s="6">
        <v>2021</v>
      </c>
      <c r="J7" s="6">
        <v>2006</v>
      </c>
      <c r="K7" s="6" t="s">
        <v>28</v>
      </c>
    </row>
    <row r="8" spans="1:11" x14ac:dyDescent="0.25">
      <c r="A8" s="5">
        <v>9101</v>
      </c>
      <c r="B8" s="6" t="s">
        <v>44</v>
      </c>
      <c r="C8" s="6" t="s">
        <v>61</v>
      </c>
      <c r="D8" s="6" t="s">
        <v>9</v>
      </c>
      <c r="E8" s="6" t="s">
        <v>7</v>
      </c>
      <c r="F8" s="6" t="s">
        <v>26</v>
      </c>
      <c r="G8" s="6" t="s">
        <v>27</v>
      </c>
      <c r="H8" s="6" t="s">
        <v>0</v>
      </c>
      <c r="I8" s="6">
        <v>2021</v>
      </c>
      <c r="J8" s="6">
        <v>2006</v>
      </c>
      <c r="K8" s="6" t="s">
        <v>28</v>
      </c>
    </row>
    <row r="9" spans="1:11" x14ac:dyDescent="0.25">
      <c r="A9" s="5">
        <v>9101</v>
      </c>
      <c r="B9" s="6" t="s">
        <v>44</v>
      </c>
      <c r="C9" s="6" t="s">
        <v>62</v>
      </c>
      <c r="D9" s="6" t="s">
        <v>9</v>
      </c>
      <c r="E9" s="6" t="s">
        <v>8</v>
      </c>
      <c r="F9" s="6" t="s">
        <v>26</v>
      </c>
      <c r="G9" s="6" t="s">
        <v>27</v>
      </c>
      <c r="H9" s="6" t="s">
        <v>0</v>
      </c>
      <c r="I9" s="6">
        <v>2021</v>
      </c>
      <c r="J9" s="6">
        <v>2006</v>
      </c>
      <c r="K9" s="6" t="s">
        <v>28</v>
      </c>
    </row>
    <row r="10" spans="1:11" x14ac:dyDescent="0.25">
      <c r="A10" s="5">
        <v>9101</v>
      </c>
      <c r="B10" s="6" t="s">
        <v>44</v>
      </c>
      <c r="C10" s="6" t="s">
        <v>46</v>
      </c>
      <c r="D10" s="6" t="s">
        <v>10</v>
      </c>
      <c r="E10" s="6" t="s">
        <v>1</v>
      </c>
      <c r="F10" s="6" t="s">
        <v>26</v>
      </c>
      <c r="G10" s="6" t="s">
        <v>27</v>
      </c>
      <c r="H10" s="6" t="s">
        <v>0</v>
      </c>
      <c r="I10" s="6">
        <v>2021</v>
      </c>
      <c r="J10" s="6">
        <v>2006</v>
      </c>
      <c r="K10" s="6" t="s">
        <v>28</v>
      </c>
    </row>
    <row r="11" spans="1:11" x14ac:dyDescent="0.25">
      <c r="A11" s="5">
        <v>9101</v>
      </c>
      <c r="B11" s="6" t="s">
        <v>44</v>
      </c>
      <c r="C11" s="6" t="s">
        <v>63</v>
      </c>
      <c r="D11" s="6" t="s">
        <v>10</v>
      </c>
      <c r="E11" s="6" t="s">
        <v>2</v>
      </c>
      <c r="F11" s="6" t="s">
        <v>26</v>
      </c>
      <c r="G11" s="6" t="s">
        <v>27</v>
      </c>
      <c r="H11" s="6" t="s">
        <v>0</v>
      </c>
      <c r="I11" s="6">
        <v>2021</v>
      </c>
      <c r="J11" s="6">
        <v>2006</v>
      </c>
      <c r="K11" s="6" t="s">
        <v>28</v>
      </c>
    </row>
    <row r="12" spans="1:11" x14ac:dyDescent="0.25">
      <c r="A12" s="5">
        <v>9101</v>
      </c>
      <c r="B12" s="6" t="s">
        <v>44</v>
      </c>
      <c r="C12" s="6" t="s">
        <v>64</v>
      </c>
      <c r="D12" s="6" t="s">
        <v>10</v>
      </c>
      <c r="E12" s="6" t="s">
        <v>3</v>
      </c>
      <c r="F12" s="6" t="s">
        <v>26</v>
      </c>
      <c r="G12" s="6" t="s">
        <v>27</v>
      </c>
      <c r="H12" s="6" t="s">
        <v>0</v>
      </c>
      <c r="I12" s="6">
        <v>2021</v>
      </c>
      <c r="J12" s="6">
        <v>2006</v>
      </c>
      <c r="K12" s="6" t="s">
        <v>28</v>
      </c>
    </row>
    <row r="13" spans="1:11" x14ac:dyDescent="0.25">
      <c r="A13" s="5">
        <v>9101</v>
      </c>
      <c r="B13" s="6" t="s">
        <v>44</v>
      </c>
      <c r="C13" s="6" t="s">
        <v>65</v>
      </c>
      <c r="D13" s="6" t="s">
        <v>10</v>
      </c>
      <c r="E13" s="6" t="s">
        <v>4</v>
      </c>
      <c r="F13" s="6" t="s">
        <v>26</v>
      </c>
      <c r="G13" s="6" t="s">
        <v>27</v>
      </c>
      <c r="H13" s="6" t="s">
        <v>0</v>
      </c>
      <c r="I13" s="6">
        <v>2021</v>
      </c>
      <c r="J13" s="6">
        <v>2006</v>
      </c>
      <c r="K13" s="6" t="s">
        <v>28</v>
      </c>
    </row>
    <row r="14" spans="1:11" x14ac:dyDescent="0.25">
      <c r="A14" s="5">
        <v>9101</v>
      </c>
      <c r="B14" s="6" t="s">
        <v>44</v>
      </c>
      <c r="C14" s="6" t="s">
        <v>66</v>
      </c>
      <c r="D14" s="6" t="s">
        <v>10</v>
      </c>
      <c r="E14" s="6" t="s">
        <v>5</v>
      </c>
      <c r="F14" s="6" t="s">
        <v>26</v>
      </c>
      <c r="G14" s="6" t="s">
        <v>27</v>
      </c>
      <c r="H14" s="6" t="s">
        <v>0</v>
      </c>
      <c r="I14" s="6">
        <v>2021</v>
      </c>
      <c r="J14" s="6">
        <v>2006</v>
      </c>
      <c r="K14" s="6" t="s">
        <v>28</v>
      </c>
    </row>
    <row r="15" spans="1:11" x14ac:dyDescent="0.25">
      <c r="A15" s="5">
        <v>9101</v>
      </c>
      <c r="B15" s="6" t="s">
        <v>44</v>
      </c>
      <c r="C15" s="6" t="s">
        <v>67</v>
      </c>
      <c r="D15" s="6" t="s">
        <v>10</v>
      </c>
      <c r="E15" s="6" t="s">
        <v>6</v>
      </c>
      <c r="F15" s="6" t="s">
        <v>26</v>
      </c>
      <c r="G15" s="6" t="s">
        <v>27</v>
      </c>
      <c r="H15" s="6" t="s">
        <v>0</v>
      </c>
      <c r="I15" s="6">
        <v>2021</v>
      </c>
      <c r="J15" s="6">
        <v>2006</v>
      </c>
      <c r="K15" s="6" t="s">
        <v>28</v>
      </c>
    </row>
    <row r="16" spans="1:11" x14ac:dyDescent="0.25">
      <c r="A16" s="5">
        <v>9101</v>
      </c>
      <c r="B16" s="6" t="s">
        <v>44</v>
      </c>
      <c r="C16" s="6" t="s">
        <v>68</v>
      </c>
      <c r="D16" s="6" t="s">
        <v>10</v>
      </c>
      <c r="E16" s="6" t="s">
        <v>7</v>
      </c>
      <c r="F16" s="6" t="s">
        <v>26</v>
      </c>
      <c r="G16" s="6" t="s">
        <v>27</v>
      </c>
      <c r="H16" s="6" t="s">
        <v>0</v>
      </c>
      <c r="I16" s="6">
        <v>2021</v>
      </c>
      <c r="J16" s="6">
        <v>2006</v>
      </c>
      <c r="K16" s="6" t="s">
        <v>28</v>
      </c>
    </row>
    <row r="17" spans="1:11" x14ac:dyDescent="0.25">
      <c r="A17" s="5">
        <v>9101</v>
      </c>
      <c r="B17" s="6" t="s">
        <v>44</v>
      </c>
      <c r="C17" s="6" t="s">
        <v>69</v>
      </c>
      <c r="D17" s="6" t="s">
        <v>10</v>
      </c>
      <c r="E17" s="6" t="s">
        <v>8</v>
      </c>
      <c r="F17" s="6" t="s">
        <v>26</v>
      </c>
      <c r="G17" s="6" t="s">
        <v>27</v>
      </c>
      <c r="H17" s="6" t="s">
        <v>0</v>
      </c>
      <c r="I17" s="6">
        <v>2021</v>
      </c>
      <c r="J17" s="6">
        <v>2006</v>
      </c>
      <c r="K17" s="6" t="s">
        <v>28</v>
      </c>
    </row>
    <row r="18" spans="1:11" x14ac:dyDescent="0.25">
      <c r="A18" s="5">
        <v>9101</v>
      </c>
      <c r="B18" s="6" t="s">
        <v>44</v>
      </c>
      <c r="C18" s="6" t="s">
        <v>70</v>
      </c>
      <c r="D18" s="6" t="s">
        <v>11</v>
      </c>
      <c r="E18" s="6" t="s">
        <v>1</v>
      </c>
      <c r="F18" s="6" t="s">
        <v>26</v>
      </c>
      <c r="G18" s="6" t="s">
        <v>27</v>
      </c>
      <c r="H18" s="6" t="s">
        <v>0</v>
      </c>
      <c r="I18" s="6">
        <v>2021</v>
      </c>
      <c r="J18" s="6">
        <v>2006</v>
      </c>
      <c r="K18" s="6" t="s">
        <v>28</v>
      </c>
    </row>
    <row r="19" spans="1:11" x14ac:dyDescent="0.25">
      <c r="A19" s="5">
        <v>9101</v>
      </c>
      <c r="B19" s="6" t="s">
        <v>44</v>
      </c>
      <c r="C19" s="6" t="s">
        <v>71</v>
      </c>
      <c r="D19" s="6" t="s">
        <v>11</v>
      </c>
      <c r="E19" s="6" t="s">
        <v>2</v>
      </c>
      <c r="F19" s="6" t="s">
        <v>26</v>
      </c>
      <c r="G19" s="6" t="s">
        <v>27</v>
      </c>
      <c r="H19" s="6" t="s">
        <v>0</v>
      </c>
      <c r="I19" s="6">
        <v>2021</v>
      </c>
      <c r="J19" s="6">
        <v>2006</v>
      </c>
      <c r="K19" s="6" t="s">
        <v>28</v>
      </c>
    </row>
    <row r="20" spans="1:11" x14ac:dyDescent="0.25">
      <c r="A20" s="5">
        <v>9101</v>
      </c>
      <c r="B20" s="6" t="s">
        <v>44</v>
      </c>
      <c r="C20" s="6" t="s">
        <v>72</v>
      </c>
      <c r="D20" s="6" t="s">
        <v>11</v>
      </c>
      <c r="E20" s="6" t="s">
        <v>3</v>
      </c>
      <c r="F20" s="6" t="s">
        <v>26</v>
      </c>
      <c r="G20" s="6" t="s">
        <v>27</v>
      </c>
      <c r="H20" s="6" t="s">
        <v>0</v>
      </c>
      <c r="I20" s="6">
        <v>2021</v>
      </c>
      <c r="J20" s="6">
        <v>2006</v>
      </c>
      <c r="K20" s="6" t="s">
        <v>28</v>
      </c>
    </row>
    <row r="21" spans="1:11" x14ac:dyDescent="0.25">
      <c r="A21" s="5">
        <v>9101</v>
      </c>
      <c r="B21" s="6" t="s">
        <v>44</v>
      </c>
      <c r="C21" s="6" t="s">
        <v>73</v>
      </c>
      <c r="D21" s="6" t="s">
        <v>11</v>
      </c>
      <c r="E21" s="6" t="s">
        <v>4</v>
      </c>
      <c r="F21" s="6" t="s">
        <v>26</v>
      </c>
      <c r="G21" s="6" t="s">
        <v>27</v>
      </c>
      <c r="H21" s="6" t="s">
        <v>0</v>
      </c>
      <c r="I21" s="6">
        <v>2021</v>
      </c>
      <c r="J21" s="6">
        <v>2006</v>
      </c>
      <c r="K21" s="6" t="s">
        <v>28</v>
      </c>
    </row>
    <row r="22" spans="1:11" x14ac:dyDescent="0.25">
      <c r="A22" s="5">
        <v>9101</v>
      </c>
      <c r="B22" s="6" t="s">
        <v>44</v>
      </c>
      <c r="C22" s="6" t="s">
        <v>74</v>
      </c>
      <c r="D22" s="6" t="s">
        <v>11</v>
      </c>
      <c r="E22" s="6" t="s">
        <v>5</v>
      </c>
      <c r="F22" s="6" t="s">
        <v>26</v>
      </c>
      <c r="G22" s="6" t="s">
        <v>27</v>
      </c>
      <c r="H22" s="6" t="s">
        <v>0</v>
      </c>
      <c r="I22" s="6">
        <v>2021</v>
      </c>
      <c r="J22" s="6">
        <v>2006</v>
      </c>
      <c r="K22" s="6" t="s">
        <v>28</v>
      </c>
    </row>
    <row r="23" spans="1:11" x14ac:dyDescent="0.25">
      <c r="A23" s="5">
        <v>9101</v>
      </c>
      <c r="B23" s="6" t="s">
        <v>44</v>
      </c>
      <c r="C23" s="6" t="s">
        <v>75</v>
      </c>
      <c r="D23" s="6" t="s">
        <v>11</v>
      </c>
      <c r="E23" s="6" t="s">
        <v>6</v>
      </c>
      <c r="F23" s="6" t="s">
        <v>26</v>
      </c>
      <c r="G23" s="6" t="s">
        <v>27</v>
      </c>
      <c r="H23" s="6" t="s">
        <v>0</v>
      </c>
      <c r="I23" s="6">
        <v>2021</v>
      </c>
      <c r="J23" s="6">
        <v>2006</v>
      </c>
      <c r="K23" s="6" t="s">
        <v>28</v>
      </c>
    </row>
    <row r="24" spans="1:11" x14ac:dyDescent="0.25">
      <c r="A24" s="5">
        <v>9101</v>
      </c>
      <c r="B24" s="6" t="s">
        <v>44</v>
      </c>
      <c r="C24" s="6" t="s">
        <v>76</v>
      </c>
      <c r="D24" s="6" t="s">
        <v>11</v>
      </c>
      <c r="E24" s="6" t="s">
        <v>7</v>
      </c>
      <c r="F24" s="6" t="s">
        <v>26</v>
      </c>
      <c r="G24" s="6" t="s">
        <v>27</v>
      </c>
      <c r="H24" s="6" t="s">
        <v>0</v>
      </c>
      <c r="I24" s="6">
        <v>2021</v>
      </c>
      <c r="J24" s="6">
        <v>2006</v>
      </c>
      <c r="K24" s="6" t="s">
        <v>28</v>
      </c>
    </row>
    <row r="25" spans="1:11" x14ac:dyDescent="0.25">
      <c r="A25" s="5">
        <v>9101</v>
      </c>
      <c r="B25" s="6" t="s">
        <v>44</v>
      </c>
      <c r="C25" s="6" t="s">
        <v>77</v>
      </c>
      <c r="D25" s="6" t="s">
        <v>11</v>
      </c>
      <c r="E25" s="6" t="s">
        <v>8</v>
      </c>
      <c r="F25" s="6" t="s">
        <v>26</v>
      </c>
      <c r="G25" s="6" t="s">
        <v>27</v>
      </c>
      <c r="H25" s="6" t="s">
        <v>0</v>
      </c>
      <c r="I25" s="6">
        <v>2021</v>
      </c>
      <c r="J25" s="6">
        <v>2006</v>
      </c>
      <c r="K25" s="6" t="s">
        <v>28</v>
      </c>
    </row>
    <row r="26" spans="1:11" x14ac:dyDescent="0.25">
      <c r="A26" s="5">
        <v>9101</v>
      </c>
      <c r="B26" s="6" t="s">
        <v>44</v>
      </c>
      <c r="C26" s="6" t="s">
        <v>78</v>
      </c>
      <c r="D26" s="6" t="s">
        <v>12</v>
      </c>
      <c r="E26" s="6" t="s">
        <v>1</v>
      </c>
      <c r="F26" s="6" t="s">
        <v>26</v>
      </c>
      <c r="G26" s="6" t="s">
        <v>27</v>
      </c>
      <c r="H26" s="6" t="s">
        <v>0</v>
      </c>
      <c r="I26" s="6">
        <v>2021</v>
      </c>
      <c r="J26" s="6">
        <v>2006</v>
      </c>
      <c r="K26" s="6" t="s">
        <v>28</v>
      </c>
    </row>
    <row r="27" spans="1:11" x14ac:dyDescent="0.25">
      <c r="A27" s="5">
        <v>9101</v>
      </c>
      <c r="B27" s="6" t="s">
        <v>44</v>
      </c>
      <c r="C27" s="6" t="s">
        <v>87</v>
      </c>
      <c r="D27" s="6" t="s">
        <v>12</v>
      </c>
      <c r="E27" s="6" t="s">
        <v>2</v>
      </c>
      <c r="F27" s="6" t="s">
        <v>26</v>
      </c>
      <c r="G27" s="6" t="s">
        <v>27</v>
      </c>
      <c r="H27" s="6" t="s">
        <v>0</v>
      </c>
      <c r="I27" s="6">
        <v>2021</v>
      </c>
      <c r="J27" s="6">
        <v>2006</v>
      </c>
      <c r="K27" s="6" t="s">
        <v>28</v>
      </c>
    </row>
    <row r="28" spans="1:11" x14ac:dyDescent="0.25">
      <c r="A28" s="5">
        <v>9101</v>
      </c>
      <c r="B28" s="6" t="s">
        <v>44</v>
      </c>
      <c r="C28" s="6" t="s">
        <v>88</v>
      </c>
      <c r="D28" s="6" t="s">
        <v>12</v>
      </c>
      <c r="E28" s="6" t="s">
        <v>3</v>
      </c>
      <c r="F28" s="6" t="s">
        <v>26</v>
      </c>
      <c r="G28" s="6" t="s">
        <v>27</v>
      </c>
      <c r="H28" s="6" t="s">
        <v>0</v>
      </c>
      <c r="I28" s="6">
        <v>2021</v>
      </c>
      <c r="J28" s="6">
        <v>2006</v>
      </c>
      <c r="K28" s="6" t="s">
        <v>28</v>
      </c>
    </row>
    <row r="29" spans="1:11" x14ac:dyDescent="0.25">
      <c r="A29" s="5">
        <v>9101</v>
      </c>
      <c r="B29" s="6" t="s">
        <v>44</v>
      </c>
      <c r="C29" s="6" t="s">
        <v>89</v>
      </c>
      <c r="D29" s="6" t="s">
        <v>12</v>
      </c>
      <c r="E29" s="6" t="s">
        <v>4</v>
      </c>
      <c r="F29" s="6" t="s">
        <v>26</v>
      </c>
      <c r="G29" s="6" t="s">
        <v>27</v>
      </c>
      <c r="H29" s="6" t="s">
        <v>0</v>
      </c>
      <c r="I29" s="6">
        <v>2021</v>
      </c>
      <c r="J29" s="6">
        <v>2006</v>
      </c>
      <c r="K29" s="6" t="s">
        <v>28</v>
      </c>
    </row>
    <row r="30" spans="1:11" x14ac:dyDescent="0.25">
      <c r="A30" s="5">
        <v>9101</v>
      </c>
      <c r="B30" s="6" t="s">
        <v>44</v>
      </c>
      <c r="C30" s="6" t="s">
        <v>90</v>
      </c>
      <c r="D30" s="6" t="s">
        <v>12</v>
      </c>
      <c r="E30" s="6" t="s">
        <v>5</v>
      </c>
      <c r="F30" s="6" t="s">
        <v>26</v>
      </c>
      <c r="G30" s="6" t="s">
        <v>27</v>
      </c>
      <c r="H30" s="6" t="s">
        <v>0</v>
      </c>
      <c r="I30" s="6">
        <v>2021</v>
      </c>
      <c r="J30" s="6">
        <v>2006</v>
      </c>
      <c r="K30" s="6" t="s">
        <v>28</v>
      </c>
    </row>
    <row r="31" spans="1:11" x14ac:dyDescent="0.25">
      <c r="A31" s="5">
        <v>9101</v>
      </c>
      <c r="B31" s="6" t="s">
        <v>44</v>
      </c>
      <c r="C31" s="6" t="s">
        <v>91</v>
      </c>
      <c r="D31" s="6" t="s">
        <v>12</v>
      </c>
      <c r="E31" s="6" t="s">
        <v>6</v>
      </c>
      <c r="F31" s="6" t="s">
        <v>26</v>
      </c>
      <c r="G31" s="6" t="s">
        <v>27</v>
      </c>
      <c r="H31" s="6" t="s">
        <v>0</v>
      </c>
      <c r="I31" s="6">
        <v>2021</v>
      </c>
      <c r="J31" s="6">
        <v>2006</v>
      </c>
      <c r="K31" s="6" t="s">
        <v>28</v>
      </c>
    </row>
    <row r="32" spans="1:11" x14ac:dyDescent="0.25">
      <c r="A32" s="5">
        <v>9101</v>
      </c>
      <c r="B32" s="6" t="s">
        <v>44</v>
      </c>
      <c r="C32" s="6" t="s">
        <v>92</v>
      </c>
      <c r="D32" s="6" t="s">
        <v>12</v>
      </c>
      <c r="E32" s="6" t="s">
        <v>7</v>
      </c>
      <c r="F32" s="6" t="s">
        <v>26</v>
      </c>
      <c r="G32" s="6" t="s">
        <v>27</v>
      </c>
      <c r="H32" s="6" t="s">
        <v>0</v>
      </c>
      <c r="I32" s="6">
        <v>2021</v>
      </c>
      <c r="J32" s="6">
        <v>2006</v>
      </c>
      <c r="K32" s="6" t="s">
        <v>28</v>
      </c>
    </row>
    <row r="33" spans="1:11" x14ac:dyDescent="0.25">
      <c r="A33" s="5">
        <v>9101</v>
      </c>
      <c r="B33" s="6" t="s">
        <v>44</v>
      </c>
      <c r="C33" s="6" t="s">
        <v>93</v>
      </c>
      <c r="D33" s="6" t="s">
        <v>12</v>
      </c>
      <c r="E33" s="6" t="s">
        <v>8</v>
      </c>
      <c r="F33" s="6" t="s">
        <v>26</v>
      </c>
      <c r="G33" s="6" t="s">
        <v>27</v>
      </c>
      <c r="H33" s="6" t="s">
        <v>0</v>
      </c>
      <c r="I33" s="6">
        <v>2021</v>
      </c>
      <c r="J33" s="6">
        <v>2006</v>
      </c>
      <c r="K33" s="6" t="s">
        <v>28</v>
      </c>
    </row>
    <row r="34" spans="1:11" x14ac:dyDescent="0.25">
      <c r="A34" s="5">
        <v>9101</v>
      </c>
      <c r="B34" s="6" t="s">
        <v>44</v>
      </c>
      <c r="C34" s="6" t="s">
        <v>79</v>
      </c>
      <c r="D34" s="6" t="s">
        <v>13</v>
      </c>
      <c r="E34" s="6" t="s">
        <v>1</v>
      </c>
      <c r="F34" s="6" t="s">
        <v>26</v>
      </c>
      <c r="G34" s="6" t="s">
        <v>27</v>
      </c>
      <c r="H34" s="6" t="s">
        <v>0</v>
      </c>
      <c r="I34" s="6">
        <v>2021</v>
      </c>
      <c r="J34" s="6">
        <v>2006</v>
      </c>
      <c r="K34" s="6" t="s">
        <v>28</v>
      </c>
    </row>
    <row r="35" spans="1:11" x14ac:dyDescent="0.25">
      <c r="A35" s="5">
        <v>9101</v>
      </c>
      <c r="B35" s="6" t="s">
        <v>44</v>
      </c>
      <c r="C35" s="6" t="s">
        <v>80</v>
      </c>
      <c r="D35" s="6" t="s">
        <v>13</v>
      </c>
      <c r="E35" s="6" t="s">
        <v>2</v>
      </c>
      <c r="F35" s="6" t="s">
        <v>26</v>
      </c>
      <c r="G35" s="6" t="s">
        <v>27</v>
      </c>
      <c r="H35" s="6" t="s">
        <v>0</v>
      </c>
      <c r="I35" s="6">
        <v>2021</v>
      </c>
      <c r="J35" s="6">
        <v>2006</v>
      </c>
      <c r="K35" s="6" t="s">
        <v>28</v>
      </c>
    </row>
    <row r="36" spans="1:11" x14ac:dyDescent="0.25">
      <c r="A36" s="5">
        <v>9101</v>
      </c>
      <c r="B36" s="6" t="s">
        <v>44</v>
      </c>
      <c r="C36" s="6" t="s">
        <v>81</v>
      </c>
      <c r="D36" s="6" t="s">
        <v>13</v>
      </c>
      <c r="E36" s="6" t="s">
        <v>3</v>
      </c>
      <c r="F36" s="6" t="s">
        <v>26</v>
      </c>
      <c r="G36" s="6" t="s">
        <v>27</v>
      </c>
      <c r="H36" s="6" t="s">
        <v>0</v>
      </c>
      <c r="I36" s="6">
        <v>2021</v>
      </c>
      <c r="J36" s="6">
        <v>2006</v>
      </c>
      <c r="K36" s="6" t="s">
        <v>28</v>
      </c>
    </row>
    <row r="37" spans="1:11" x14ac:dyDescent="0.25">
      <c r="A37" s="5">
        <v>9101</v>
      </c>
      <c r="B37" s="6" t="s">
        <v>44</v>
      </c>
      <c r="C37" s="6" t="s">
        <v>82</v>
      </c>
      <c r="D37" s="6" t="s">
        <v>13</v>
      </c>
      <c r="E37" s="6" t="s">
        <v>4</v>
      </c>
      <c r="F37" s="6" t="s">
        <v>26</v>
      </c>
      <c r="G37" s="6" t="s">
        <v>27</v>
      </c>
      <c r="H37" s="6" t="s">
        <v>0</v>
      </c>
      <c r="I37" s="6">
        <v>2021</v>
      </c>
      <c r="J37" s="6">
        <v>2006</v>
      </c>
      <c r="K37" s="6" t="s">
        <v>28</v>
      </c>
    </row>
    <row r="38" spans="1:11" x14ac:dyDescent="0.25">
      <c r="A38" s="5">
        <v>9101</v>
      </c>
      <c r="B38" s="6" t="s">
        <v>44</v>
      </c>
      <c r="C38" s="6" t="s">
        <v>83</v>
      </c>
      <c r="D38" s="6" t="s">
        <v>13</v>
      </c>
      <c r="E38" s="6" t="s">
        <v>5</v>
      </c>
      <c r="F38" s="6" t="s">
        <v>26</v>
      </c>
      <c r="G38" s="6" t="s">
        <v>27</v>
      </c>
      <c r="H38" s="6" t="s">
        <v>0</v>
      </c>
      <c r="I38" s="6">
        <v>2021</v>
      </c>
      <c r="J38" s="6">
        <v>2006</v>
      </c>
      <c r="K38" s="6" t="s">
        <v>28</v>
      </c>
    </row>
    <row r="39" spans="1:11" x14ac:dyDescent="0.25">
      <c r="A39" s="5">
        <v>9101</v>
      </c>
      <c r="B39" s="6" t="s">
        <v>44</v>
      </c>
      <c r="C39" s="6" t="s">
        <v>84</v>
      </c>
      <c r="D39" s="6" t="s">
        <v>13</v>
      </c>
      <c r="E39" s="6" t="s">
        <v>6</v>
      </c>
      <c r="F39" s="6" t="s">
        <v>26</v>
      </c>
      <c r="G39" s="6" t="s">
        <v>27</v>
      </c>
      <c r="H39" s="6" t="s">
        <v>0</v>
      </c>
      <c r="I39" s="6">
        <v>2021</v>
      </c>
      <c r="J39" s="6">
        <v>2006</v>
      </c>
      <c r="K39" s="6" t="s">
        <v>28</v>
      </c>
    </row>
    <row r="40" spans="1:11" x14ac:dyDescent="0.25">
      <c r="A40" s="5">
        <v>9101</v>
      </c>
      <c r="B40" s="6" t="s">
        <v>44</v>
      </c>
      <c r="C40" s="6" t="s">
        <v>85</v>
      </c>
      <c r="D40" s="6" t="s">
        <v>13</v>
      </c>
      <c r="E40" s="6" t="s">
        <v>7</v>
      </c>
      <c r="F40" s="6" t="s">
        <v>26</v>
      </c>
      <c r="G40" s="6" t="s">
        <v>27</v>
      </c>
      <c r="H40" s="6" t="s">
        <v>0</v>
      </c>
      <c r="I40" s="6">
        <v>2021</v>
      </c>
      <c r="J40" s="6">
        <v>2006</v>
      </c>
      <c r="K40" s="6" t="s">
        <v>28</v>
      </c>
    </row>
    <row r="41" spans="1:11" x14ac:dyDescent="0.25">
      <c r="A41" s="5">
        <v>9101</v>
      </c>
      <c r="B41" s="6" t="s">
        <v>44</v>
      </c>
      <c r="C41" s="6" t="s">
        <v>86</v>
      </c>
      <c r="D41" s="6" t="s">
        <v>13</v>
      </c>
      <c r="E41" s="6" t="s">
        <v>8</v>
      </c>
      <c r="F41" s="6" t="s">
        <v>26</v>
      </c>
      <c r="G41" s="6" t="s">
        <v>27</v>
      </c>
      <c r="H41" s="6" t="s">
        <v>0</v>
      </c>
      <c r="I41" s="6">
        <v>2021</v>
      </c>
      <c r="J41" s="6">
        <v>2006</v>
      </c>
      <c r="K41" s="6" t="s">
        <v>28</v>
      </c>
    </row>
    <row r="42" spans="1:11" x14ac:dyDescent="0.25">
      <c r="A42" s="5">
        <v>9101</v>
      </c>
      <c r="B42" s="6" t="s">
        <v>44</v>
      </c>
      <c r="C42" s="6" t="s">
        <v>94</v>
      </c>
      <c r="D42" s="6" t="s">
        <v>14</v>
      </c>
      <c r="E42" s="6" t="s">
        <v>1</v>
      </c>
      <c r="F42" s="6" t="s">
        <v>26</v>
      </c>
      <c r="G42" s="6" t="s">
        <v>27</v>
      </c>
      <c r="H42" s="6" t="s">
        <v>0</v>
      </c>
      <c r="I42" s="6">
        <v>2021</v>
      </c>
      <c r="J42" s="6">
        <v>2006</v>
      </c>
      <c r="K42" s="6" t="s">
        <v>28</v>
      </c>
    </row>
    <row r="43" spans="1:11" x14ac:dyDescent="0.25">
      <c r="A43" s="5">
        <v>9101</v>
      </c>
      <c r="B43" s="6" t="s">
        <v>44</v>
      </c>
      <c r="C43" s="6" t="s">
        <v>95</v>
      </c>
      <c r="D43" s="6" t="s">
        <v>14</v>
      </c>
      <c r="E43" s="6" t="s">
        <v>2</v>
      </c>
      <c r="F43" s="6" t="s">
        <v>26</v>
      </c>
      <c r="G43" s="6" t="s">
        <v>27</v>
      </c>
      <c r="H43" s="6" t="s">
        <v>0</v>
      </c>
      <c r="I43" s="6">
        <v>2021</v>
      </c>
      <c r="J43" s="6">
        <v>2006</v>
      </c>
      <c r="K43" s="6" t="s">
        <v>28</v>
      </c>
    </row>
    <row r="44" spans="1:11" x14ac:dyDescent="0.25">
      <c r="A44" s="5">
        <v>9101</v>
      </c>
      <c r="B44" s="6" t="s">
        <v>44</v>
      </c>
      <c r="C44" s="6" t="s">
        <v>96</v>
      </c>
      <c r="D44" s="6" t="s">
        <v>14</v>
      </c>
      <c r="E44" s="6" t="s">
        <v>3</v>
      </c>
      <c r="F44" s="6" t="s">
        <v>26</v>
      </c>
      <c r="G44" s="6" t="s">
        <v>27</v>
      </c>
      <c r="H44" s="6" t="s">
        <v>0</v>
      </c>
      <c r="I44" s="6">
        <v>2021</v>
      </c>
      <c r="J44" s="6">
        <v>2006</v>
      </c>
      <c r="K44" s="6" t="s">
        <v>28</v>
      </c>
    </row>
    <row r="45" spans="1:11" x14ac:dyDescent="0.25">
      <c r="A45" s="5">
        <v>9101</v>
      </c>
      <c r="B45" s="6" t="s">
        <v>44</v>
      </c>
      <c r="C45" s="6" t="s">
        <v>97</v>
      </c>
      <c r="D45" s="6" t="s">
        <v>14</v>
      </c>
      <c r="E45" s="6" t="s">
        <v>4</v>
      </c>
      <c r="F45" s="6" t="s">
        <v>26</v>
      </c>
      <c r="G45" s="6" t="s">
        <v>27</v>
      </c>
      <c r="H45" s="6" t="s">
        <v>0</v>
      </c>
      <c r="I45" s="6">
        <v>2021</v>
      </c>
      <c r="J45" s="6">
        <v>2006</v>
      </c>
      <c r="K45" s="6" t="s">
        <v>28</v>
      </c>
    </row>
    <row r="46" spans="1:11" x14ac:dyDescent="0.25">
      <c r="A46" s="5">
        <v>9101</v>
      </c>
      <c r="B46" s="6" t="s">
        <v>44</v>
      </c>
      <c r="C46" s="6" t="s">
        <v>98</v>
      </c>
      <c r="D46" s="6" t="s">
        <v>14</v>
      </c>
      <c r="E46" s="6" t="s">
        <v>5</v>
      </c>
      <c r="F46" s="6" t="s">
        <v>26</v>
      </c>
      <c r="G46" s="6" t="s">
        <v>27</v>
      </c>
      <c r="H46" s="6" t="s">
        <v>0</v>
      </c>
      <c r="I46" s="6">
        <v>2021</v>
      </c>
      <c r="J46" s="6">
        <v>2006</v>
      </c>
      <c r="K46" s="6" t="s">
        <v>28</v>
      </c>
    </row>
    <row r="47" spans="1:11" x14ac:dyDescent="0.25">
      <c r="A47" s="5">
        <v>9101</v>
      </c>
      <c r="B47" s="6" t="s">
        <v>44</v>
      </c>
      <c r="C47" s="6" t="s">
        <v>99</v>
      </c>
      <c r="D47" s="6" t="s">
        <v>14</v>
      </c>
      <c r="E47" s="6" t="s">
        <v>6</v>
      </c>
      <c r="F47" s="6" t="s">
        <v>26</v>
      </c>
      <c r="G47" s="6" t="s">
        <v>27</v>
      </c>
      <c r="H47" s="6" t="s">
        <v>0</v>
      </c>
      <c r="I47" s="6">
        <v>2021</v>
      </c>
      <c r="J47" s="6">
        <v>2006</v>
      </c>
      <c r="K47" s="6" t="s">
        <v>28</v>
      </c>
    </row>
    <row r="48" spans="1:11" x14ac:dyDescent="0.25">
      <c r="A48" s="5">
        <v>9101</v>
      </c>
      <c r="B48" s="6" t="s">
        <v>44</v>
      </c>
      <c r="C48" s="6" t="s">
        <v>100</v>
      </c>
      <c r="D48" s="6" t="s">
        <v>14</v>
      </c>
      <c r="E48" s="6" t="s">
        <v>7</v>
      </c>
      <c r="F48" s="6" t="s">
        <v>26</v>
      </c>
      <c r="G48" s="6" t="s">
        <v>27</v>
      </c>
      <c r="H48" s="6" t="s">
        <v>0</v>
      </c>
      <c r="I48" s="6">
        <v>2021</v>
      </c>
      <c r="J48" s="6">
        <v>2006</v>
      </c>
      <c r="K48" s="6" t="s">
        <v>28</v>
      </c>
    </row>
    <row r="49" spans="1:11" x14ac:dyDescent="0.25">
      <c r="A49" s="5">
        <v>9101</v>
      </c>
      <c r="B49" s="6" t="s">
        <v>44</v>
      </c>
      <c r="C49" s="6" t="s">
        <v>101</v>
      </c>
      <c r="D49" s="6" t="s">
        <v>14</v>
      </c>
      <c r="E49" s="6" t="s">
        <v>8</v>
      </c>
      <c r="F49" s="6" t="s">
        <v>26</v>
      </c>
      <c r="G49" s="6" t="s">
        <v>27</v>
      </c>
      <c r="H49" s="6" t="s">
        <v>0</v>
      </c>
      <c r="I49" s="6">
        <v>2021</v>
      </c>
      <c r="J49" s="6">
        <v>2006</v>
      </c>
      <c r="K49" s="6" t="s">
        <v>28</v>
      </c>
    </row>
    <row r="50" spans="1:11" x14ac:dyDescent="0.25">
      <c r="A50" s="5">
        <v>9101</v>
      </c>
      <c r="B50" s="6" t="s">
        <v>44</v>
      </c>
      <c r="C50" s="6" t="s">
        <v>47</v>
      </c>
      <c r="D50" s="6" t="s">
        <v>45</v>
      </c>
      <c r="E50" s="6" t="s">
        <v>1</v>
      </c>
      <c r="F50" s="6" t="s">
        <v>26</v>
      </c>
      <c r="G50" s="6" t="s">
        <v>27</v>
      </c>
      <c r="H50" s="6" t="s">
        <v>0</v>
      </c>
      <c r="I50" s="6">
        <v>2021</v>
      </c>
      <c r="J50" s="6">
        <v>2006</v>
      </c>
      <c r="K50" s="6" t="s">
        <v>28</v>
      </c>
    </row>
    <row r="51" spans="1:11" x14ac:dyDescent="0.25">
      <c r="A51" s="5">
        <v>9101</v>
      </c>
      <c r="B51" s="6" t="s">
        <v>44</v>
      </c>
      <c r="C51" s="6" t="s">
        <v>48</v>
      </c>
      <c r="D51" s="6" t="s">
        <v>45</v>
      </c>
      <c r="E51" s="6" t="s">
        <v>2</v>
      </c>
      <c r="F51" s="6" t="s">
        <v>26</v>
      </c>
      <c r="G51" s="6" t="s">
        <v>27</v>
      </c>
      <c r="H51" s="6" t="s">
        <v>0</v>
      </c>
      <c r="I51" s="6">
        <v>2021</v>
      </c>
      <c r="J51" s="6">
        <v>2006</v>
      </c>
      <c r="K51" s="6" t="s">
        <v>28</v>
      </c>
    </row>
    <row r="52" spans="1:11" x14ac:dyDescent="0.25">
      <c r="A52" s="5">
        <v>9101</v>
      </c>
      <c r="B52" s="6" t="s">
        <v>44</v>
      </c>
      <c r="C52" s="6" t="s">
        <v>49</v>
      </c>
      <c r="D52" s="6" t="s">
        <v>45</v>
      </c>
      <c r="E52" s="6" t="s">
        <v>3</v>
      </c>
      <c r="F52" s="6" t="s">
        <v>26</v>
      </c>
      <c r="G52" s="6" t="s">
        <v>27</v>
      </c>
      <c r="H52" s="6" t="s">
        <v>0</v>
      </c>
      <c r="I52" s="6">
        <v>2021</v>
      </c>
      <c r="J52" s="6">
        <v>2006</v>
      </c>
      <c r="K52" s="6" t="s">
        <v>28</v>
      </c>
    </row>
    <row r="53" spans="1:11" x14ac:dyDescent="0.25">
      <c r="A53" s="5">
        <v>9101</v>
      </c>
      <c r="B53" s="6" t="s">
        <v>44</v>
      </c>
      <c r="C53" s="6" t="s">
        <v>50</v>
      </c>
      <c r="D53" s="6" t="s">
        <v>45</v>
      </c>
      <c r="E53" s="6" t="s">
        <v>4</v>
      </c>
      <c r="F53" s="6" t="s">
        <v>26</v>
      </c>
      <c r="G53" s="6" t="s">
        <v>27</v>
      </c>
      <c r="H53" s="6" t="s">
        <v>0</v>
      </c>
      <c r="I53" s="6">
        <v>2021</v>
      </c>
      <c r="J53" s="6">
        <v>2006</v>
      </c>
      <c r="K53" s="6" t="s">
        <v>28</v>
      </c>
    </row>
    <row r="54" spans="1:11" x14ac:dyDescent="0.25">
      <c r="A54" s="5">
        <v>9101</v>
      </c>
      <c r="B54" s="6" t="s">
        <v>44</v>
      </c>
      <c r="C54" s="6" t="s">
        <v>51</v>
      </c>
      <c r="D54" s="6" t="s">
        <v>45</v>
      </c>
      <c r="E54" s="6" t="s">
        <v>5</v>
      </c>
      <c r="F54" s="6" t="s">
        <v>26</v>
      </c>
      <c r="G54" s="6" t="s">
        <v>27</v>
      </c>
      <c r="H54" s="6" t="s">
        <v>0</v>
      </c>
      <c r="I54" s="6">
        <v>2021</v>
      </c>
      <c r="J54" s="6">
        <v>2006</v>
      </c>
      <c r="K54" s="6" t="s">
        <v>28</v>
      </c>
    </row>
    <row r="55" spans="1:11" x14ac:dyDescent="0.25">
      <c r="A55" s="5">
        <v>9101</v>
      </c>
      <c r="B55" s="6" t="s">
        <v>44</v>
      </c>
      <c r="C55" s="6" t="s">
        <v>52</v>
      </c>
      <c r="D55" s="6" t="s">
        <v>45</v>
      </c>
      <c r="E55" s="6" t="s">
        <v>6</v>
      </c>
      <c r="F55" s="6" t="s">
        <v>26</v>
      </c>
      <c r="G55" s="6" t="s">
        <v>27</v>
      </c>
      <c r="H55" s="6" t="s">
        <v>0</v>
      </c>
      <c r="I55" s="6">
        <v>2021</v>
      </c>
      <c r="J55" s="6">
        <v>2006</v>
      </c>
      <c r="K55" s="6" t="s">
        <v>28</v>
      </c>
    </row>
    <row r="56" spans="1:11" x14ac:dyDescent="0.25">
      <c r="A56" s="5">
        <v>9101</v>
      </c>
      <c r="B56" s="6" t="s">
        <v>44</v>
      </c>
      <c r="C56" s="6" t="s">
        <v>53</v>
      </c>
      <c r="D56" s="6" t="s">
        <v>45</v>
      </c>
      <c r="E56" s="6" t="s">
        <v>7</v>
      </c>
      <c r="F56" s="6" t="s">
        <v>26</v>
      </c>
      <c r="G56" s="6" t="s">
        <v>27</v>
      </c>
      <c r="H56" s="6" t="s">
        <v>0</v>
      </c>
      <c r="I56" s="6">
        <v>2021</v>
      </c>
      <c r="J56" s="6">
        <v>2006</v>
      </c>
      <c r="K56" s="6" t="s">
        <v>28</v>
      </c>
    </row>
    <row r="57" spans="1:11" x14ac:dyDescent="0.25">
      <c r="A57" s="5">
        <v>9101</v>
      </c>
      <c r="B57" s="6" t="s">
        <v>44</v>
      </c>
      <c r="C57" s="6" t="s">
        <v>54</v>
      </c>
      <c r="D57" s="6" t="s">
        <v>45</v>
      </c>
      <c r="E57" s="6" t="s">
        <v>8</v>
      </c>
      <c r="F57" s="6" t="s">
        <v>26</v>
      </c>
      <c r="G57" s="6" t="s">
        <v>27</v>
      </c>
      <c r="H57" s="6" t="s">
        <v>0</v>
      </c>
      <c r="I57" s="6">
        <v>2021</v>
      </c>
      <c r="J57" s="6">
        <v>2006</v>
      </c>
      <c r="K57" s="6" t="s">
        <v>28</v>
      </c>
    </row>
  </sheetData>
  <customSheetViews>
    <customSheetView guid="{ABF4E341-2797-48EF-861A-5B86245C6C77}" state="hidden" topLeftCell="E28">
      <selection activeCell="A16" sqref="A16:XFD16"/>
      <pageMargins left="0.7" right="0.7" top="0.75" bottom="0.75" header="0.3" footer="0.3"/>
    </customSheetView>
    <customSheetView guid="{CFD6C66B-5EBF-4BF0-8CE4-EB099B6B710A}" topLeftCell="E1">
      <selection activeCell="I1" sqref="I1:I104857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5"/>
  <sheetViews>
    <sheetView workbookViewId="0">
      <selection activeCell="A16" sqref="A16:XFD16"/>
    </sheetView>
  </sheetViews>
  <sheetFormatPr defaultRowHeight="15" x14ac:dyDescent="0.25"/>
  <cols>
    <col min="1" max="1" width="8.85546875" style="4" customWidth="1"/>
    <col min="2" max="3" width="13.7109375" style="8" customWidth="1"/>
    <col min="4" max="16" width="13.7109375" style="4" customWidth="1"/>
    <col min="17" max="17" width="12.140625" customWidth="1"/>
  </cols>
  <sheetData>
    <row r="1" spans="1:17" x14ac:dyDescent="0.25">
      <c r="A1" s="2" t="s">
        <v>17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103</v>
      </c>
    </row>
    <row r="2" spans="1:17" x14ac:dyDescent="0.25">
      <c r="A2" s="6" t="s">
        <v>55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</row>
    <row r="3" spans="1:17" x14ac:dyDescent="0.25">
      <c r="A3" s="6" t="s">
        <v>56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493934</v>
      </c>
      <c r="M3" s="7">
        <v>698029</v>
      </c>
      <c r="N3" s="7">
        <v>1059242</v>
      </c>
      <c r="O3" s="7">
        <v>988787</v>
      </c>
      <c r="P3" s="7">
        <v>961828</v>
      </c>
      <c r="Q3" s="7">
        <v>956448</v>
      </c>
    </row>
    <row r="4" spans="1:17" x14ac:dyDescent="0.25">
      <c r="A4" s="6" t="s">
        <v>57</v>
      </c>
      <c r="B4" s="7">
        <v>2849961</v>
      </c>
      <c r="C4" s="7">
        <v>2397907</v>
      </c>
      <c r="D4" s="7">
        <v>3024120</v>
      </c>
      <c r="E4" s="7">
        <v>3296272</v>
      </c>
      <c r="F4" s="7">
        <v>739892</v>
      </c>
      <c r="G4" s="7">
        <v>1575873</v>
      </c>
      <c r="H4" s="7">
        <v>2673129</v>
      </c>
      <c r="I4" s="7">
        <v>5139568</v>
      </c>
      <c r="J4" s="7">
        <v>5932767</v>
      </c>
      <c r="K4" s="7">
        <v>7138919</v>
      </c>
      <c r="L4" s="7">
        <v>10513875</v>
      </c>
      <c r="M4" s="7">
        <v>7926429</v>
      </c>
      <c r="N4" s="7">
        <v>5710163</v>
      </c>
      <c r="O4" s="7">
        <v>5447278</v>
      </c>
      <c r="P4" s="7">
        <v>4675513</v>
      </c>
      <c r="Q4" s="7">
        <v>4426510</v>
      </c>
    </row>
    <row r="5" spans="1:17" x14ac:dyDescent="0.25">
      <c r="A5" s="6" t="s">
        <v>58</v>
      </c>
      <c r="B5" s="7">
        <v>2404766</v>
      </c>
      <c r="C5" s="7">
        <v>1718730</v>
      </c>
      <c r="D5" s="7">
        <v>1350932</v>
      </c>
      <c r="E5" s="7">
        <v>1759399</v>
      </c>
      <c r="F5" s="7">
        <v>1908326</v>
      </c>
      <c r="G5" s="7">
        <v>2547283</v>
      </c>
      <c r="H5" s="7">
        <v>2711606</v>
      </c>
      <c r="I5" s="7">
        <v>2588656</v>
      </c>
      <c r="J5" s="7">
        <v>2584838</v>
      </c>
      <c r="K5" s="7">
        <v>3264187</v>
      </c>
      <c r="L5" s="7">
        <v>2191574</v>
      </c>
      <c r="M5" s="7">
        <v>1907914</v>
      </c>
      <c r="N5" s="7">
        <v>1748325</v>
      </c>
      <c r="O5" s="7">
        <v>3308713</v>
      </c>
      <c r="P5" s="7">
        <v>2861067</v>
      </c>
      <c r="Q5" s="7">
        <v>2420096</v>
      </c>
    </row>
    <row r="6" spans="1:17" x14ac:dyDescent="0.25">
      <c r="A6" s="6" t="s">
        <v>59</v>
      </c>
      <c r="B6" s="7">
        <v>1409101</v>
      </c>
      <c r="C6" s="7">
        <v>1555798</v>
      </c>
      <c r="D6" s="7">
        <v>1870440</v>
      </c>
      <c r="E6" s="7">
        <v>1219369</v>
      </c>
      <c r="F6" s="7">
        <v>1281879</v>
      </c>
      <c r="G6" s="7">
        <v>2101713</v>
      </c>
      <c r="H6" s="7">
        <v>2274945</v>
      </c>
      <c r="I6" s="7">
        <v>2447335</v>
      </c>
      <c r="J6" s="7">
        <v>2244014</v>
      </c>
      <c r="K6" s="7">
        <v>1658418</v>
      </c>
      <c r="L6" s="7">
        <v>2017978</v>
      </c>
      <c r="M6" s="7">
        <v>1809700</v>
      </c>
      <c r="N6" s="7">
        <v>2336881</v>
      </c>
      <c r="O6" s="7">
        <v>2345839</v>
      </c>
      <c r="P6" s="7">
        <v>1917092</v>
      </c>
      <c r="Q6" s="7">
        <v>2063180</v>
      </c>
    </row>
    <row r="7" spans="1:17" x14ac:dyDescent="0.25">
      <c r="A7" s="6" t="s">
        <v>60</v>
      </c>
      <c r="B7" s="7">
        <v>61039</v>
      </c>
      <c r="C7" s="7">
        <v>413678</v>
      </c>
      <c r="D7" s="7">
        <v>1523606</v>
      </c>
      <c r="E7" s="7">
        <v>3469042</v>
      </c>
      <c r="F7" s="7">
        <v>4501033</v>
      </c>
      <c r="G7" s="7">
        <v>4789060</v>
      </c>
      <c r="H7" s="7">
        <v>3813924</v>
      </c>
      <c r="I7" s="7">
        <v>3802578</v>
      </c>
      <c r="J7" s="7">
        <v>3001969</v>
      </c>
      <c r="K7" s="7">
        <v>4165702</v>
      </c>
      <c r="L7" s="7">
        <v>2998522</v>
      </c>
      <c r="M7" s="7">
        <v>2920728</v>
      </c>
      <c r="N7" s="7">
        <v>3693830</v>
      </c>
      <c r="O7" s="7">
        <v>3691972</v>
      </c>
      <c r="P7" s="7">
        <v>2558620</v>
      </c>
      <c r="Q7" s="7">
        <v>2354273</v>
      </c>
    </row>
    <row r="8" spans="1:17" x14ac:dyDescent="0.25">
      <c r="A8" s="6" t="s">
        <v>61</v>
      </c>
      <c r="B8" s="7">
        <v>473838</v>
      </c>
      <c r="C8" s="7">
        <v>433160</v>
      </c>
      <c r="D8" s="7">
        <v>203761</v>
      </c>
      <c r="E8" s="7">
        <v>202021</v>
      </c>
      <c r="F8" s="7">
        <v>197662</v>
      </c>
      <c r="G8" s="7">
        <v>255215</v>
      </c>
      <c r="H8" s="7">
        <v>478399</v>
      </c>
      <c r="I8" s="7">
        <v>66418</v>
      </c>
      <c r="J8" s="7">
        <v>216480</v>
      </c>
      <c r="K8" s="7">
        <v>184187</v>
      </c>
      <c r="L8" s="7">
        <v>141337</v>
      </c>
      <c r="M8" s="7">
        <v>765206</v>
      </c>
      <c r="N8" s="7">
        <v>561764</v>
      </c>
      <c r="O8" s="7">
        <v>479258</v>
      </c>
      <c r="P8" s="7">
        <v>506265</v>
      </c>
      <c r="Q8" s="7">
        <v>483987</v>
      </c>
    </row>
    <row r="9" spans="1:17" x14ac:dyDescent="0.25">
      <c r="A9" s="6" t="s">
        <v>62</v>
      </c>
      <c r="B9" s="7">
        <f>SUM(B2:B8)</f>
        <v>7198705</v>
      </c>
      <c r="C9" s="7">
        <f t="shared" ref="C9:O9" si="0">SUM(C2:C8)</f>
        <v>6519273</v>
      </c>
      <c r="D9" s="7">
        <f t="shared" si="0"/>
        <v>7972859</v>
      </c>
      <c r="E9" s="7">
        <f t="shared" si="0"/>
        <v>9946103</v>
      </c>
      <c r="F9" s="7">
        <f t="shared" si="0"/>
        <v>8628792</v>
      </c>
      <c r="G9" s="7">
        <f t="shared" si="0"/>
        <v>11269144</v>
      </c>
      <c r="H9" s="7">
        <f t="shared" si="0"/>
        <v>11952003</v>
      </c>
      <c r="I9" s="7">
        <f t="shared" si="0"/>
        <v>14044555</v>
      </c>
      <c r="J9" s="7">
        <f t="shared" si="0"/>
        <v>13980068</v>
      </c>
      <c r="K9" s="7">
        <f t="shared" si="0"/>
        <v>16411413</v>
      </c>
      <c r="L9" s="7">
        <f t="shared" si="0"/>
        <v>18357220</v>
      </c>
      <c r="M9" s="7">
        <f t="shared" si="0"/>
        <v>16028006</v>
      </c>
      <c r="N9" s="7">
        <f t="shared" si="0"/>
        <v>15110205</v>
      </c>
      <c r="O9" s="7">
        <f t="shared" si="0"/>
        <v>16261847</v>
      </c>
      <c r="P9" s="7">
        <v>13480385</v>
      </c>
      <c r="Q9" s="7">
        <v>12704494</v>
      </c>
    </row>
    <row r="10" spans="1:17" x14ac:dyDescent="0.25">
      <c r="A10" s="6" t="s">
        <v>46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</row>
    <row r="11" spans="1:17" x14ac:dyDescent="0.25">
      <c r="A11" s="6" t="s">
        <v>63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408</v>
      </c>
      <c r="H11" s="7">
        <v>598</v>
      </c>
      <c r="I11" s="7">
        <v>597</v>
      </c>
      <c r="J11" s="7">
        <v>10003</v>
      </c>
      <c r="K11" s="7">
        <v>1939</v>
      </c>
      <c r="L11" s="7">
        <v>1236278</v>
      </c>
      <c r="M11" s="7">
        <v>1261153</v>
      </c>
      <c r="N11" s="7">
        <v>1136989</v>
      </c>
      <c r="O11" s="7">
        <v>1240083</v>
      </c>
      <c r="P11" s="7">
        <v>1563059</v>
      </c>
      <c r="Q11" s="7">
        <v>1421382</v>
      </c>
    </row>
    <row r="12" spans="1:17" x14ac:dyDescent="0.25">
      <c r="A12" s="6" t="s">
        <v>64</v>
      </c>
      <c r="B12" s="7">
        <v>10112562</v>
      </c>
      <c r="C12" s="7">
        <v>11805740</v>
      </c>
      <c r="D12" s="7">
        <v>4812859</v>
      </c>
      <c r="E12" s="7">
        <v>12139873</v>
      </c>
      <c r="F12" s="7">
        <v>17237678</v>
      </c>
      <c r="G12" s="7">
        <v>15053408</v>
      </c>
      <c r="H12" s="7">
        <v>18452135</v>
      </c>
      <c r="I12" s="7">
        <v>20623116</v>
      </c>
      <c r="J12" s="7">
        <v>21867523</v>
      </c>
      <c r="K12" s="7">
        <v>23777159</v>
      </c>
      <c r="L12" s="7">
        <v>27871960</v>
      </c>
      <c r="M12" s="7">
        <v>24132474</v>
      </c>
      <c r="N12" s="7">
        <v>21604644</v>
      </c>
      <c r="O12" s="7">
        <v>18722830</v>
      </c>
      <c r="P12" s="7">
        <v>14542449</v>
      </c>
      <c r="Q12" s="7">
        <v>15246447</v>
      </c>
    </row>
    <row r="13" spans="1:17" x14ac:dyDescent="0.25">
      <c r="A13" s="6" t="s">
        <v>65</v>
      </c>
      <c r="B13" s="7">
        <v>2591699</v>
      </c>
      <c r="C13" s="7">
        <v>2321045</v>
      </c>
      <c r="D13" s="7">
        <v>2111016</v>
      </c>
      <c r="E13" s="7">
        <v>2644714</v>
      </c>
      <c r="F13" s="7">
        <v>2524185</v>
      </c>
      <c r="G13" s="7">
        <v>2193817</v>
      </c>
      <c r="H13" s="7">
        <v>3098852</v>
      </c>
      <c r="I13" s="7">
        <v>2481595</v>
      </c>
      <c r="J13" s="7">
        <v>2625245</v>
      </c>
      <c r="K13" s="7">
        <v>3060742</v>
      </c>
      <c r="L13" s="7">
        <v>2786757</v>
      </c>
      <c r="M13" s="7">
        <v>3546255</v>
      </c>
      <c r="N13" s="7">
        <v>3325665</v>
      </c>
      <c r="O13" s="7">
        <v>3458570</v>
      </c>
      <c r="P13" s="7">
        <v>4514601</v>
      </c>
      <c r="Q13" s="7">
        <v>4814368</v>
      </c>
    </row>
    <row r="14" spans="1:17" x14ac:dyDescent="0.25">
      <c r="A14" s="6" t="s">
        <v>66</v>
      </c>
      <c r="B14" s="7">
        <v>488343</v>
      </c>
      <c r="C14" s="7">
        <v>547101</v>
      </c>
      <c r="D14" s="7">
        <v>509047</v>
      </c>
      <c r="E14" s="7">
        <v>525282</v>
      </c>
      <c r="F14" s="7">
        <v>585335</v>
      </c>
      <c r="G14" s="7">
        <v>738866</v>
      </c>
      <c r="H14" s="7">
        <v>1386647</v>
      </c>
      <c r="I14" s="7">
        <v>1322824</v>
      </c>
      <c r="J14" s="7">
        <v>1350382</v>
      </c>
      <c r="K14" s="7">
        <v>1700024</v>
      </c>
      <c r="L14" s="7">
        <v>1230542</v>
      </c>
      <c r="M14" s="7">
        <v>840306</v>
      </c>
      <c r="N14" s="7">
        <v>1139838</v>
      </c>
      <c r="O14" s="7">
        <v>802683</v>
      </c>
      <c r="P14" s="7">
        <v>1167844</v>
      </c>
      <c r="Q14" s="7">
        <v>1695371</v>
      </c>
    </row>
    <row r="15" spans="1:17" x14ac:dyDescent="0.25">
      <c r="A15" s="6" t="s">
        <v>67</v>
      </c>
      <c r="B15" s="7">
        <v>874866</v>
      </c>
      <c r="C15" s="7">
        <v>739937</v>
      </c>
      <c r="D15" s="7">
        <v>9467007</v>
      </c>
      <c r="E15" s="7">
        <v>6517122</v>
      </c>
      <c r="F15" s="7">
        <v>3057101</v>
      </c>
      <c r="G15" s="7">
        <v>3447203</v>
      </c>
      <c r="H15" s="7">
        <v>4312984</v>
      </c>
      <c r="I15" s="7">
        <v>3996667</v>
      </c>
      <c r="J15" s="7">
        <v>4030082</v>
      </c>
      <c r="K15" s="7">
        <v>2264520</v>
      </c>
      <c r="L15" s="7">
        <v>2992475</v>
      </c>
      <c r="M15" s="7">
        <v>4021745</v>
      </c>
      <c r="N15" s="7">
        <v>7526272</v>
      </c>
      <c r="O15" s="7">
        <v>8762975</v>
      </c>
      <c r="P15" s="7">
        <v>9875930</v>
      </c>
      <c r="Q15" s="7">
        <v>8871695</v>
      </c>
    </row>
    <row r="16" spans="1:17" x14ac:dyDescent="0.25">
      <c r="A16" s="6" t="s">
        <v>68</v>
      </c>
      <c r="B16" s="7">
        <v>69153</v>
      </c>
      <c r="C16" s="7">
        <v>194094</v>
      </c>
      <c r="D16" s="7">
        <v>161475</v>
      </c>
      <c r="E16" s="7">
        <v>94071</v>
      </c>
      <c r="F16" s="7">
        <v>130807</v>
      </c>
      <c r="G16" s="7">
        <v>109698</v>
      </c>
      <c r="H16" s="7">
        <v>110725</v>
      </c>
      <c r="I16" s="7">
        <v>215122</v>
      </c>
      <c r="J16" s="7">
        <v>113682</v>
      </c>
      <c r="K16" s="7">
        <v>205352</v>
      </c>
      <c r="L16" s="7">
        <v>311910</v>
      </c>
      <c r="M16" s="7">
        <v>222265</v>
      </c>
      <c r="N16" s="7">
        <v>223803</v>
      </c>
      <c r="O16" s="7">
        <v>195692</v>
      </c>
      <c r="P16" s="7">
        <v>304120</v>
      </c>
      <c r="Q16" s="7">
        <v>329477</v>
      </c>
    </row>
    <row r="17" spans="1:17" x14ac:dyDescent="0.25">
      <c r="A17" s="6" t="s">
        <v>69</v>
      </c>
      <c r="B17" s="7">
        <f>SUM(B10:B16)</f>
        <v>14136623</v>
      </c>
      <c r="C17" s="7">
        <f t="shared" ref="C17:O17" si="1">SUM(C10:C16)</f>
        <v>15607917</v>
      </c>
      <c r="D17" s="7">
        <f t="shared" si="1"/>
        <v>17061404</v>
      </c>
      <c r="E17" s="7">
        <f t="shared" si="1"/>
        <v>21921062</v>
      </c>
      <c r="F17" s="7">
        <f t="shared" si="1"/>
        <v>23535106</v>
      </c>
      <c r="G17" s="7">
        <f t="shared" si="1"/>
        <v>21543400</v>
      </c>
      <c r="H17" s="7">
        <f t="shared" si="1"/>
        <v>27361941</v>
      </c>
      <c r="I17" s="7">
        <f t="shared" si="1"/>
        <v>28639921</v>
      </c>
      <c r="J17" s="7">
        <f t="shared" si="1"/>
        <v>29996917</v>
      </c>
      <c r="K17" s="7">
        <f t="shared" si="1"/>
        <v>31009736</v>
      </c>
      <c r="L17" s="7">
        <f t="shared" si="1"/>
        <v>36429922</v>
      </c>
      <c r="M17" s="7">
        <f t="shared" si="1"/>
        <v>34024198</v>
      </c>
      <c r="N17" s="7">
        <f t="shared" si="1"/>
        <v>34957211</v>
      </c>
      <c r="O17" s="7">
        <f t="shared" si="1"/>
        <v>33182833</v>
      </c>
      <c r="P17" s="7">
        <v>31968003</v>
      </c>
      <c r="Q17" s="7">
        <v>32378740</v>
      </c>
    </row>
    <row r="18" spans="1:17" x14ac:dyDescent="0.25">
      <c r="A18" s="6" t="s">
        <v>70</v>
      </c>
      <c r="B18" s="7">
        <v>0</v>
      </c>
      <c r="C18" s="7">
        <v>0</v>
      </c>
      <c r="D18" s="7">
        <v>12320</v>
      </c>
      <c r="E18" s="7">
        <v>10357</v>
      </c>
      <c r="F18" s="7">
        <v>393</v>
      </c>
      <c r="G18" s="7">
        <v>1633</v>
      </c>
      <c r="H18" s="7">
        <v>3252</v>
      </c>
      <c r="I18" s="7">
        <v>80199</v>
      </c>
      <c r="J18" s="7">
        <v>992409</v>
      </c>
      <c r="K18" s="7">
        <v>223839</v>
      </c>
      <c r="L18" s="7">
        <v>621928</v>
      </c>
      <c r="M18" s="7">
        <v>156169</v>
      </c>
      <c r="N18" s="7">
        <v>525710</v>
      </c>
      <c r="O18" s="7">
        <v>856804</v>
      </c>
      <c r="P18" s="7">
        <v>1558891</v>
      </c>
      <c r="Q18" s="7">
        <v>1138295</v>
      </c>
    </row>
    <row r="19" spans="1:17" x14ac:dyDescent="0.25">
      <c r="A19" s="6" t="s">
        <v>71</v>
      </c>
      <c r="B19" s="7">
        <v>0</v>
      </c>
      <c r="C19" s="7">
        <v>0</v>
      </c>
      <c r="D19" s="7">
        <v>227271</v>
      </c>
      <c r="E19" s="7">
        <v>148670</v>
      </c>
      <c r="F19" s="7">
        <v>112419</v>
      </c>
      <c r="G19" s="7">
        <v>245318</v>
      </c>
      <c r="H19" s="7">
        <v>105138</v>
      </c>
      <c r="I19" s="7">
        <v>141147</v>
      </c>
      <c r="J19" s="7">
        <v>217022</v>
      </c>
      <c r="K19" s="7">
        <v>196702</v>
      </c>
      <c r="L19" s="7">
        <v>194421</v>
      </c>
      <c r="M19" s="7">
        <v>271299</v>
      </c>
      <c r="N19" s="7">
        <v>276439</v>
      </c>
      <c r="O19" s="7">
        <v>179303</v>
      </c>
      <c r="P19" s="7">
        <v>608558</v>
      </c>
      <c r="Q19" s="7">
        <v>462900</v>
      </c>
    </row>
    <row r="20" spans="1:17" x14ac:dyDescent="0.25">
      <c r="A20" s="6" t="s">
        <v>72</v>
      </c>
      <c r="B20" s="7">
        <v>1624451</v>
      </c>
      <c r="C20" s="7">
        <v>1310360</v>
      </c>
      <c r="D20" s="7">
        <v>3132986</v>
      </c>
      <c r="E20" s="7">
        <v>9830563</v>
      </c>
      <c r="F20" s="7">
        <v>12936339</v>
      </c>
      <c r="G20" s="7">
        <v>14064943</v>
      </c>
      <c r="H20" s="7">
        <v>11944018</v>
      </c>
      <c r="I20" s="7">
        <v>12718707</v>
      </c>
      <c r="J20" s="7">
        <v>7267928</v>
      </c>
      <c r="K20" s="7">
        <v>12756122</v>
      </c>
      <c r="L20" s="7">
        <v>15988391</v>
      </c>
      <c r="M20" s="7">
        <v>15842286</v>
      </c>
      <c r="N20" s="7">
        <v>14450176</v>
      </c>
      <c r="O20" s="7">
        <v>10368507</v>
      </c>
      <c r="P20" s="7">
        <v>7781869</v>
      </c>
      <c r="Q20" s="7">
        <v>5773177</v>
      </c>
    </row>
    <row r="21" spans="1:17" x14ac:dyDescent="0.25">
      <c r="A21" s="6" t="s">
        <v>73</v>
      </c>
      <c r="B21" s="7">
        <v>749283</v>
      </c>
      <c r="C21" s="7">
        <v>774841</v>
      </c>
      <c r="D21" s="7">
        <v>1123447</v>
      </c>
      <c r="E21" s="7">
        <v>2075082</v>
      </c>
      <c r="F21" s="7">
        <v>2555827</v>
      </c>
      <c r="G21" s="7">
        <v>1578121</v>
      </c>
      <c r="H21" s="7">
        <v>1715124</v>
      </c>
      <c r="I21" s="7">
        <v>1269528</v>
      </c>
      <c r="J21" s="7">
        <v>9336663</v>
      </c>
      <c r="K21" s="7">
        <v>2857136</v>
      </c>
      <c r="L21" s="7">
        <v>2052521</v>
      </c>
      <c r="M21" s="7">
        <v>2220886</v>
      </c>
      <c r="N21" s="7">
        <v>1946800</v>
      </c>
      <c r="O21" s="7">
        <v>2186959</v>
      </c>
      <c r="P21" s="7">
        <v>1739851</v>
      </c>
      <c r="Q21" s="7">
        <v>1722103</v>
      </c>
    </row>
    <row r="22" spans="1:17" x14ac:dyDescent="0.25">
      <c r="A22" s="6" t="s">
        <v>74</v>
      </c>
      <c r="B22" s="7">
        <v>459429</v>
      </c>
      <c r="C22" s="7">
        <v>321818</v>
      </c>
      <c r="D22" s="7">
        <v>495664</v>
      </c>
      <c r="E22" s="7">
        <v>417246</v>
      </c>
      <c r="F22" s="7">
        <v>504452</v>
      </c>
      <c r="G22" s="7">
        <v>726862</v>
      </c>
      <c r="H22" s="7">
        <v>607121</v>
      </c>
      <c r="I22" s="7">
        <v>634660</v>
      </c>
      <c r="J22" s="7">
        <v>797393</v>
      </c>
      <c r="K22" s="7">
        <v>943212</v>
      </c>
      <c r="L22" s="7">
        <v>814085</v>
      </c>
      <c r="M22" s="7">
        <v>802953</v>
      </c>
      <c r="N22" s="7">
        <v>1032061</v>
      </c>
      <c r="O22" s="7">
        <v>916974</v>
      </c>
      <c r="P22" s="7">
        <v>804357</v>
      </c>
      <c r="Q22" s="7">
        <v>1217673</v>
      </c>
    </row>
    <row r="23" spans="1:17" x14ac:dyDescent="0.25">
      <c r="A23" s="6" t="s">
        <v>75</v>
      </c>
      <c r="B23" s="7">
        <v>230734</v>
      </c>
      <c r="C23" s="7">
        <v>264971</v>
      </c>
      <c r="D23" s="7">
        <v>247311</v>
      </c>
      <c r="E23" s="7">
        <v>889190</v>
      </c>
      <c r="F23" s="7">
        <v>404328</v>
      </c>
      <c r="G23" s="7">
        <v>285514</v>
      </c>
      <c r="H23" s="7">
        <v>980063</v>
      </c>
      <c r="I23" s="7">
        <v>2386453</v>
      </c>
      <c r="J23" s="7">
        <v>1660242</v>
      </c>
      <c r="K23" s="7">
        <v>4570711</v>
      </c>
      <c r="L23" s="7">
        <v>5756154</v>
      </c>
      <c r="M23" s="7">
        <v>5527321</v>
      </c>
      <c r="N23" s="7">
        <v>4717576</v>
      </c>
      <c r="O23" s="7">
        <v>4616839</v>
      </c>
      <c r="P23" s="7">
        <v>3850979</v>
      </c>
      <c r="Q23" s="7">
        <v>3169852</v>
      </c>
    </row>
    <row r="24" spans="1:17" x14ac:dyDescent="0.25">
      <c r="A24" s="6" t="s">
        <v>76</v>
      </c>
      <c r="B24" s="7">
        <v>37578</v>
      </c>
      <c r="C24" s="7">
        <v>191860</v>
      </c>
      <c r="D24" s="7">
        <v>436692</v>
      </c>
      <c r="E24" s="7">
        <v>496334</v>
      </c>
      <c r="F24" s="7">
        <v>514083</v>
      </c>
      <c r="G24" s="7">
        <v>620425</v>
      </c>
      <c r="H24" s="7">
        <v>586408</v>
      </c>
      <c r="I24" s="7">
        <v>977468</v>
      </c>
      <c r="J24" s="7">
        <v>1069561</v>
      </c>
      <c r="K24" s="7">
        <v>962445</v>
      </c>
      <c r="L24" s="7">
        <v>1310625</v>
      </c>
      <c r="M24" s="7">
        <v>2001205</v>
      </c>
      <c r="N24" s="7">
        <v>1133185</v>
      </c>
      <c r="O24" s="7">
        <v>974358</v>
      </c>
      <c r="P24" s="7">
        <v>2667318</v>
      </c>
      <c r="Q24" s="7">
        <v>1733865</v>
      </c>
    </row>
    <row r="25" spans="1:17" x14ac:dyDescent="0.25">
      <c r="A25" s="6" t="s">
        <v>77</v>
      </c>
      <c r="B25" s="7">
        <v>3101475</v>
      </c>
      <c r="C25" s="7">
        <v>2863850</v>
      </c>
      <c r="D25" s="7">
        <v>5675691</v>
      </c>
      <c r="E25" s="7">
        <v>13867442</v>
      </c>
      <c r="F25" s="7">
        <v>17027841</v>
      </c>
      <c r="G25" s="7">
        <v>17522816</v>
      </c>
      <c r="H25" s="7">
        <v>15941124</v>
      </c>
      <c r="I25" s="7">
        <v>18208162</v>
      </c>
      <c r="J25" s="7">
        <v>21341218</v>
      </c>
      <c r="K25" s="7">
        <v>22510167</v>
      </c>
      <c r="L25" s="7">
        <v>26738125</v>
      </c>
      <c r="M25" s="7">
        <v>26822119</v>
      </c>
      <c r="N25" s="7">
        <v>24081947</v>
      </c>
      <c r="O25" s="7">
        <f>SUM(O18:O24)</f>
        <v>20099744</v>
      </c>
      <c r="P25" s="7">
        <f>SUM(P18:P24)</f>
        <v>19011823</v>
      </c>
      <c r="Q25" s="7">
        <f>SUM(Q18:Q24)</f>
        <v>15217865</v>
      </c>
    </row>
    <row r="26" spans="1:17" x14ac:dyDescent="0.25">
      <c r="A26" s="6" t="s">
        <v>78</v>
      </c>
      <c r="B26" s="7">
        <v>0</v>
      </c>
      <c r="C26" s="7">
        <v>0</v>
      </c>
      <c r="D26" s="7">
        <v>77311</v>
      </c>
      <c r="E26" s="7">
        <v>31816</v>
      </c>
      <c r="F26" s="7">
        <v>6344</v>
      </c>
      <c r="G26" s="7">
        <v>61172</v>
      </c>
      <c r="H26" s="7">
        <v>95504</v>
      </c>
      <c r="I26" s="7">
        <v>133375</v>
      </c>
      <c r="J26" s="7">
        <v>508704</v>
      </c>
      <c r="K26" s="7">
        <v>750562</v>
      </c>
      <c r="L26" s="7">
        <v>389136</v>
      </c>
      <c r="M26" s="7">
        <v>327079</v>
      </c>
      <c r="N26" s="7">
        <v>391669</v>
      </c>
      <c r="O26" s="7">
        <v>234780</v>
      </c>
      <c r="P26" s="7">
        <v>146991</v>
      </c>
      <c r="Q26" s="7">
        <v>109139</v>
      </c>
    </row>
    <row r="27" spans="1:17" x14ac:dyDescent="0.25">
      <c r="A27" s="6" t="s">
        <v>87</v>
      </c>
      <c r="B27" s="7">
        <v>0</v>
      </c>
      <c r="C27" s="7">
        <v>0</v>
      </c>
      <c r="D27" s="7">
        <v>60024</v>
      </c>
      <c r="E27" s="7">
        <v>173563</v>
      </c>
      <c r="F27" s="7">
        <v>567730</v>
      </c>
      <c r="G27" s="7">
        <v>96944</v>
      </c>
      <c r="H27" s="7">
        <v>54334</v>
      </c>
      <c r="I27" s="7">
        <v>69152</v>
      </c>
      <c r="J27" s="7">
        <v>112224</v>
      </c>
      <c r="K27" s="7">
        <v>68304</v>
      </c>
      <c r="L27" s="7">
        <v>5252</v>
      </c>
      <c r="M27" s="7">
        <v>76773</v>
      </c>
      <c r="N27" s="7">
        <v>32556</v>
      </c>
      <c r="O27" s="7">
        <v>916378</v>
      </c>
      <c r="P27" s="7">
        <v>2554734</v>
      </c>
      <c r="Q27" s="7">
        <v>2286292</v>
      </c>
    </row>
    <row r="28" spans="1:17" x14ac:dyDescent="0.25">
      <c r="A28" s="6" t="s">
        <v>88</v>
      </c>
      <c r="B28" s="7">
        <v>19746283</v>
      </c>
      <c r="C28" s="7">
        <v>24164006</v>
      </c>
      <c r="D28" s="7">
        <v>30801697</v>
      </c>
      <c r="E28" s="7">
        <v>48812226</v>
      </c>
      <c r="F28" s="7">
        <v>51917464</v>
      </c>
      <c r="G28" s="7">
        <v>73539946</v>
      </c>
      <c r="H28" s="7">
        <v>72232963</v>
      </c>
      <c r="I28" s="7">
        <v>49966572</v>
      </c>
      <c r="J28" s="7">
        <v>44318317</v>
      </c>
      <c r="K28" s="7">
        <v>79667314</v>
      </c>
      <c r="L28" s="7">
        <v>83196679</v>
      </c>
      <c r="M28" s="7">
        <v>80459151</v>
      </c>
      <c r="N28" s="7">
        <v>66800866</v>
      </c>
      <c r="O28" s="7">
        <v>52879401</v>
      </c>
      <c r="P28" s="7">
        <v>41417386</v>
      </c>
      <c r="Q28" s="7">
        <v>39086205</v>
      </c>
    </row>
    <row r="29" spans="1:17" x14ac:dyDescent="0.25">
      <c r="A29" s="6" t="s">
        <v>89</v>
      </c>
      <c r="B29" s="7">
        <v>5270277</v>
      </c>
      <c r="C29" s="7">
        <v>15324747</v>
      </c>
      <c r="D29" s="7">
        <v>23519289</v>
      </c>
      <c r="E29" s="7">
        <v>32314918</v>
      </c>
      <c r="F29" s="7">
        <v>24961879</v>
      </c>
      <c r="G29" s="7">
        <v>13704385</v>
      </c>
      <c r="H29" s="7">
        <v>25454329</v>
      </c>
      <c r="I29" s="7">
        <v>54205368</v>
      </c>
      <c r="J29" s="7">
        <v>74874932</v>
      </c>
      <c r="K29" s="7">
        <v>46870058</v>
      </c>
      <c r="L29" s="7">
        <v>40514789</v>
      </c>
      <c r="M29" s="7">
        <v>37141635</v>
      </c>
      <c r="N29" s="7">
        <v>37318309</v>
      </c>
      <c r="O29" s="7">
        <v>29088911</v>
      </c>
      <c r="P29" s="7">
        <v>27977995</v>
      </c>
      <c r="Q29" s="7">
        <v>25625277</v>
      </c>
    </row>
    <row r="30" spans="1:17" x14ac:dyDescent="0.25">
      <c r="A30" s="6" t="s">
        <v>90</v>
      </c>
      <c r="B30" s="7">
        <v>1097844</v>
      </c>
      <c r="C30" s="7">
        <v>1557352</v>
      </c>
      <c r="D30" s="7">
        <v>1291729</v>
      </c>
      <c r="E30" s="7">
        <v>1691396</v>
      </c>
      <c r="F30" s="7">
        <v>788126</v>
      </c>
      <c r="G30" s="7">
        <v>461616</v>
      </c>
      <c r="H30" s="7">
        <v>1165645</v>
      </c>
      <c r="I30" s="7">
        <v>1314792</v>
      </c>
      <c r="J30" s="7">
        <v>3336018</v>
      </c>
      <c r="K30" s="7">
        <v>755333</v>
      </c>
      <c r="L30" s="7">
        <v>2163110</v>
      </c>
      <c r="M30" s="7">
        <v>1621913</v>
      </c>
      <c r="N30" s="7">
        <v>989667</v>
      </c>
      <c r="O30" s="7">
        <v>1538339</v>
      </c>
      <c r="P30" s="7">
        <v>780485</v>
      </c>
      <c r="Q30" s="7">
        <v>141937</v>
      </c>
    </row>
    <row r="31" spans="1:17" x14ac:dyDescent="0.25">
      <c r="A31" s="6" t="s">
        <v>91</v>
      </c>
      <c r="B31" s="7">
        <v>1595035</v>
      </c>
      <c r="C31" s="7">
        <v>589653</v>
      </c>
      <c r="D31" s="7">
        <v>1660909</v>
      </c>
      <c r="E31" s="7">
        <v>4028826</v>
      </c>
      <c r="F31" s="7">
        <v>2927775</v>
      </c>
      <c r="G31" s="7">
        <v>1706218</v>
      </c>
      <c r="H31" s="7">
        <v>1160323</v>
      </c>
      <c r="I31" s="7">
        <v>4927569</v>
      </c>
      <c r="J31" s="7">
        <v>2697339</v>
      </c>
      <c r="K31" s="7">
        <v>589134</v>
      </c>
      <c r="L31" s="7">
        <v>365339</v>
      </c>
      <c r="M31" s="7">
        <v>2065600</v>
      </c>
      <c r="N31" s="7">
        <v>2037828</v>
      </c>
      <c r="O31" s="7">
        <v>1757862</v>
      </c>
      <c r="P31" s="7">
        <v>830372</v>
      </c>
      <c r="Q31" s="7">
        <v>1428472</v>
      </c>
    </row>
    <row r="32" spans="1:17" x14ac:dyDescent="0.25">
      <c r="A32" s="6" t="s">
        <v>92</v>
      </c>
      <c r="B32" s="7">
        <v>1634251</v>
      </c>
      <c r="C32" s="7">
        <v>1519888</v>
      </c>
      <c r="D32" s="7">
        <v>1221446</v>
      </c>
      <c r="E32" s="7">
        <v>1521648</v>
      </c>
      <c r="F32" s="7">
        <v>1223503</v>
      </c>
      <c r="G32" s="7">
        <v>978102</v>
      </c>
      <c r="H32" s="7">
        <v>2701894</v>
      </c>
      <c r="I32" s="7">
        <v>4925282</v>
      </c>
      <c r="J32" s="7">
        <v>4003737</v>
      </c>
      <c r="K32" s="7">
        <v>3885379</v>
      </c>
      <c r="L32" s="7">
        <v>4043834</v>
      </c>
      <c r="M32" s="7">
        <v>5214877</v>
      </c>
      <c r="N32" s="7">
        <v>2969285</v>
      </c>
      <c r="O32" s="7">
        <v>3324140</v>
      </c>
      <c r="P32" s="7">
        <v>3121532</v>
      </c>
      <c r="Q32" s="7">
        <v>2118760</v>
      </c>
    </row>
    <row r="33" spans="1:17" x14ac:dyDescent="0.25">
      <c r="A33" s="6" t="s">
        <v>93</v>
      </c>
      <c r="B33" s="7">
        <f>SUM(B26:B32)</f>
        <v>29343690</v>
      </c>
      <c r="C33" s="7">
        <f t="shared" ref="C33:O33" si="2">SUM(C26:C32)</f>
        <v>43155646</v>
      </c>
      <c r="D33" s="7">
        <f t="shared" si="2"/>
        <v>58632405</v>
      </c>
      <c r="E33" s="7">
        <f t="shared" si="2"/>
        <v>88574393</v>
      </c>
      <c r="F33" s="7">
        <f t="shared" si="2"/>
        <v>82392821</v>
      </c>
      <c r="G33" s="7">
        <f t="shared" si="2"/>
        <v>90548383</v>
      </c>
      <c r="H33" s="7">
        <f t="shared" si="2"/>
        <v>102864992</v>
      </c>
      <c r="I33" s="7">
        <f t="shared" si="2"/>
        <v>115542110</v>
      </c>
      <c r="J33" s="7">
        <f t="shared" si="2"/>
        <v>129851271</v>
      </c>
      <c r="K33" s="7">
        <f t="shared" si="2"/>
        <v>132586084</v>
      </c>
      <c r="L33" s="7">
        <f t="shared" si="2"/>
        <v>130678139</v>
      </c>
      <c r="M33" s="7">
        <f t="shared" si="2"/>
        <v>126907028</v>
      </c>
      <c r="N33" s="7">
        <f t="shared" si="2"/>
        <v>110540180</v>
      </c>
      <c r="O33" s="7">
        <f t="shared" si="2"/>
        <v>89739811</v>
      </c>
      <c r="P33" s="7">
        <f t="shared" ref="P33:Q33" si="3">SUM(P26:P32)</f>
        <v>76829495</v>
      </c>
      <c r="Q33" s="7">
        <f t="shared" si="3"/>
        <v>70796082</v>
      </c>
    </row>
    <row r="34" spans="1:17" x14ac:dyDescent="0.25">
      <c r="A34" s="6" t="s">
        <v>79</v>
      </c>
      <c r="B34" s="7">
        <v>0</v>
      </c>
      <c r="C34" s="7">
        <v>0</v>
      </c>
      <c r="D34" s="7">
        <v>22168</v>
      </c>
      <c r="E34" s="7">
        <v>888018</v>
      </c>
      <c r="F34" s="7">
        <v>45556</v>
      </c>
      <c r="G34" s="7">
        <v>260199</v>
      </c>
      <c r="H34" s="7">
        <v>858998</v>
      </c>
      <c r="I34" s="7">
        <v>235574</v>
      </c>
      <c r="J34" s="7">
        <v>211532</v>
      </c>
      <c r="K34" s="7">
        <v>521600</v>
      </c>
      <c r="L34" s="7">
        <v>313342</v>
      </c>
      <c r="M34" s="7">
        <v>407415</v>
      </c>
      <c r="N34" s="7">
        <v>80833</v>
      </c>
      <c r="O34" s="7">
        <v>165842</v>
      </c>
      <c r="P34" s="7">
        <v>277066</v>
      </c>
      <c r="Q34" s="7">
        <v>347769</v>
      </c>
    </row>
    <row r="35" spans="1:17" x14ac:dyDescent="0.25">
      <c r="A35" s="6" t="s">
        <v>80</v>
      </c>
      <c r="B35" s="7">
        <v>0</v>
      </c>
      <c r="C35" s="7">
        <v>0</v>
      </c>
      <c r="D35" s="7">
        <v>26930</v>
      </c>
      <c r="E35" s="7">
        <v>31747</v>
      </c>
      <c r="F35" s="7">
        <v>94626</v>
      </c>
      <c r="G35" s="7">
        <v>195667</v>
      </c>
      <c r="H35" s="7">
        <v>235865</v>
      </c>
      <c r="I35" s="7">
        <v>94196</v>
      </c>
      <c r="J35" s="7">
        <v>401765</v>
      </c>
      <c r="K35" s="7">
        <v>141884</v>
      </c>
      <c r="L35" s="7">
        <v>328653</v>
      </c>
      <c r="M35" s="7">
        <v>675377</v>
      </c>
      <c r="N35" s="7">
        <v>88610</v>
      </c>
      <c r="O35" s="7">
        <v>433048</v>
      </c>
      <c r="P35" s="7">
        <v>160012</v>
      </c>
      <c r="Q35" s="7">
        <v>133232</v>
      </c>
    </row>
    <row r="36" spans="1:17" x14ac:dyDescent="0.25">
      <c r="A36" s="6" t="s">
        <v>81</v>
      </c>
      <c r="B36" s="7">
        <v>13398468</v>
      </c>
      <c r="C36" s="7">
        <v>17715054</v>
      </c>
      <c r="D36" s="7">
        <v>25952089</v>
      </c>
      <c r="E36" s="7">
        <v>35116906</v>
      </c>
      <c r="F36" s="7">
        <v>30627360</v>
      </c>
      <c r="G36" s="7">
        <v>27746276</v>
      </c>
      <c r="H36" s="7">
        <v>30795859</v>
      </c>
      <c r="I36" s="7">
        <v>32911812</v>
      </c>
      <c r="J36" s="7">
        <v>43967335</v>
      </c>
      <c r="K36" s="7">
        <v>49238090</v>
      </c>
      <c r="L36" s="7">
        <v>53018240</v>
      </c>
      <c r="M36" s="7">
        <v>52026051</v>
      </c>
      <c r="N36" s="7">
        <v>50463991</v>
      </c>
      <c r="O36" s="7">
        <v>52620955</v>
      </c>
      <c r="P36" s="7">
        <v>46384202</v>
      </c>
      <c r="Q36" s="7">
        <v>47876110</v>
      </c>
    </row>
    <row r="37" spans="1:17" x14ac:dyDescent="0.25">
      <c r="A37" s="6" t="s">
        <v>82</v>
      </c>
      <c r="B37" s="7">
        <v>1228406</v>
      </c>
      <c r="C37" s="7">
        <v>1180351</v>
      </c>
      <c r="D37" s="7">
        <v>1484341</v>
      </c>
      <c r="E37" s="7">
        <v>2195866</v>
      </c>
      <c r="F37" s="7">
        <v>3447898</v>
      </c>
      <c r="G37" s="7">
        <v>3105483</v>
      </c>
      <c r="H37" s="7">
        <v>3324286</v>
      </c>
      <c r="I37" s="7">
        <v>5036595</v>
      </c>
      <c r="J37" s="7">
        <v>3378724</v>
      </c>
      <c r="K37" s="7">
        <v>3601201</v>
      </c>
      <c r="L37" s="7">
        <v>5388234</v>
      </c>
      <c r="M37" s="7">
        <v>5036881</v>
      </c>
      <c r="N37" s="7">
        <v>4398949</v>
      </c>
      <c r="O37" s="7">
        <v>4956532</v>
      </c>
      <c r="P37" s="7">
        <v>3914717</v>
      </c>
      <c r="Q37" s="7">
        <v>3680433</v>
      </c>
    </row>
    <row r="38" spans="1:17" x14ac:dyDescent="0.25">
      <c r="A38" s="6" t="s">
        <v>83</v>
      </c>
      <c r="B38" s="7">
        <v>732780</v>
      </c>
      <c r="C38" s="7">
        <v>935411</v>
      </c>
      <c r="D38" s="7">
        <v>906424</v>
      </c>
      <c r="E38" s="7">
        <v>1767039</v>
      </c>
      <c r="F38" s="7">
        <v>1386177</v>
      </c>
      <c r="G38" s="7">
        <v>966438</v>
      </c>
      <c r="H38" s="7">
        <v>1129136</v>
      </c>
      <c r="I38" s="7">
        <v>1897974</v>
      </c>
      <c r="J38" s="7">
        <v>1397331</v>
      </c>
      <c r="K38" s="7">
        <v>1267590</v>
      </c>
      <c r="L38" s="7">
        <v>1476146</v>
      </c>
      <c r="M38" s="7">
        <v>1241016</v>
      </c>
      <c r="N38" s="7">
        <v>1713345</v>
      </c>
      <c r="O38" s="7">
        <v>2163936</v>
      </c>
      <c r="P38" s="7">
        <v>2676046</v>
      </c>
      <c r="Q38" s="7">
        <v>2182169</v>
      </c>
    </row>
    <row r="39" spans="1:17" x14ac:dyDescent="0.25">
      <c r="A39" s="6" t="s">
        <v>84</v>
      </c>
      <c r="B39" s="7">
        <v>1168209</v>
      </c>
      <c r="C39" s="7">
        <v>1502197</v>
      </c>
      <c r="D39" s="7">
        <v>3353872</v>
      </c>
      <c r="E39" s="7">
        <v>2766114</v>
      </c>
      <c r="F39" s="7">
        <v>4232956</v>
      </c>
      <c r="G39" s="7">
        <v>1707170</v>
      </c>
      <c r="H39" s="7">
        <v>3052746</v>
      </c>
      <c r="I39" s="7">
        <v>2063239</v>
      </c>
      <c r="J39" s="7">
        <v>1711837</v>
      </c>
      <c r="K39" s="7">
        <v>1445028</v>
      </c>
      <c r="L39" s="7">
        <v>2134836</v>
      </c>
      <c r="M39" s="7">
        <v>1246729</v>
      </c>
      <c r="N39" s="7">
        <v>1190581</v>
      </c>
      <c r="O39" s="7">
        <v>847862</v>
      </c>
      <c r="P39" s="7">
        <v>1440987</v>
      </c>
      <c r="Q39" s="7">
        <v>2751821</v>
      </c>
    </row>
    <row r="40" spans="1:17" x14ac:dyDescent="0.25">
      <c r="A40" s="6" t="s">
        <v>85</v>
      </c>
      <c r="B40" s="7">
        <v>111297</v>
      </c>
      <c r="C40" s="7">
        <v>307957</v>
      </c>
      <c r="D40" s="7">
        <v>485423</v>
      </c>
      <c r="E40" s="7">
        <v>488821</v>
      </c>
      <c r="F40" s="7">
        <v>746013</v>
      </c>
      <c r="G40" s="7">
        <v>541984</v>
      </c>
      <c r="H40" s="7">
        <v>494030</v>
      </c>
      <c r="I40" s="7">
        <v>1163542</v>
      </c>
      <c r="J40" s="7">
        <v>582828</v>
      </c>
      <c r="K40" s="7">
        <v>614542</v>
      </c>
      <c r="L40" s="7">
        <v>1536357</v>
      </c>
      <c r="M40" s="7">
        <v>1451641</v>
      </c>
      <c r="N40" s="7">
        <v>1282136</v>
      </c>
      <c r="O40" s="7">
        <v>1155939</v>
      </c>
      <c r="P40" s="7">
        <v>1361546</v>
      </c>
      <c r="Q40" s="7">
        <v>1295214</v>
      </c>
    </row>
    <row r="41" spans="1:17" x14ac:dyDescent="0.25">
      <c r="A41" s="6" t="s">
        <v>86</v>
      </c>
      <c r="B41" s="7">
        <f>SUM(B34:B40)</f>
        <v>16639160</v>
      </c>
      <c r="C41" s="7">
        <f t="shared" ref="C41:O41" si="4">SUM(C34:C40)</f>
        <v>21640970</v>
      </c>
      <c r="D41" s="7">
        <f t="shared" si="4"/>
        <v>32231247</v>
      </c>
      <c r="E41" s="7">
        <f t="shared" si="4"/>
        <v>43254511</v>
      </c>
      <c r="F41" s="7">
        <f t="shared" si="4"/>
        <v>40580586</v>
      </c>
      <c r="G41" s="7">
        <f t="shared" si="4"/>
        <v>34523217</v>
      </c>
      <c r="H41" s="7">
        <f t="shared" si="4"/>
        <v>39890920</v>
      </c>
      <c r="I41" s="7">
        <f t="shared" si="4"/>
        <v>43402932</v>
      </c>
      <c r="J41" s="7">
        <f t="shared" si="4"/>
        <v>51651352</v>
      </c>
      <c r="K41" s="7">
        <f t="shared" si="4"/>
        <v>56829935</v>
      </c>
      <c r="L41" s="7">
        <f t="shared" si="4"/>
        <v>64195808</v>
      </c>
      <c r="M41" s="7">
        <f t="shared" si="4"/>
        <v>62085110</v>
      </c>
      <c r="N41" s="7">
        <f t="shared" si="4"/>
        <v>59218445</v>
      </c>
      <c r="O41" s="7">
        <f t="shared" si="4"/>
        <v>62344114</v>
      </c>
      <c r="P41" s="7">
        <f>SUM(P34:P40)</f>
        <v>56214576</v>
      </c>
      <c r="Q41" s="7">
        <f>SUM(Q34:Q40)</f>
        <v>58266748</v>
      </c>
    </row>
    <row r="42" spans="1:17" x14ac:dyDescent="0.25">
      <c r="A42" s="6" t="s">
        <v>94</v>
      </c>
      <c r="B42" s="7">
        <v>0</v>
      </c>
      <c r="C42" s="7">
        <v>0</v>
      </c>
      <c r="D42" s="7">
        <v>184671</v>
      </c>
      <c r="E42" s="7">
        <v>0</v>
      </c>
      <c r="F42" s="7">
        <v>0</v>
      </c>
      <c r="G42" s="7">
        <v>0</v>
      </c>
      <c r="H42" s="7">
        <v>253</v>
      </c>
      <c r="I42" s="7">
        <v>1657</v>
      </c>
      <c r="J42" s="7">
        <v>0</v>
      </c>
      <c r="K42" s="7">
        <v>0</v>
      </c>
      <c r="L42" s="7">
        <v>0</v>
      </c>
      <c r="M42" s="7">
        <v>9524</v>
      </c>
      <c r="N42" s="7">
        <v>0</v>
      </c>
      <c r="O42" s="7">
        <v>99244</v>
      </c>
      <c r="P42" s="7">
        <v>0</v>
      </c>
      <c r="Q42" s="7">
        <v>0</v>
      </c>
    </row>
    <row r="43" spans="1:17" x14ac:dyDescent="0.25">
      <c r="A43" s="6" t="s">
        <v>95</v>
      </c>
      <c r="B43" s="7">
        <v>0</v>
      </c>
      <c r="C43" s="7">
        <v>0</v>
      </c>
      <c r="D43" s="7">
        <v>34559</v>
      </c>
      <c r="E43" s="7">
        <v>0</v>
      </c>
      <c r="F43" s="7">
        <v>547</v>
      </c>
      <c r="G43" s="7">
        <v>4007</v>
      </c>
      <c r="H43" s="7">
        <v>62</v>
      </c>
      <c r="I43" s="7">
        <v>35258</v>
      </c>
      <c r="J43" s="7">
        <v>14831</v>
      </c>
      <c r="K43" s="7">
        <v>8594</v>
      </c>
      <c r="L43" s="7">
        <v>41902</v>
      </c>
      <c r="M43" s="7">
        <v>462</v>
      </c>
      <c r="N43" s="7">
        <v>193</v>
      </c>
      <c r="O43" s="7">
        <v>1599701</v>
      </c>
      <c r="P43" s="7">
        <v>1261868</v>
      </c>
      <c r="Q43" s="7">
        <v>1522764</v>
      </c>
    </row>
    <row r="44" spans="1:17" x14ac:dyDescent="0.25">
      <c r="A44" s="6" t="s">
        <v>96</v>
      </c>
      <c r="B44" s="7">
        <v>193339</v>
      </c>
      <c r="C44" s="7">
        <v>509861</v>
      </c>
      <c r="D44" s="7">
        <v>72323</v>
      </c>
      <c r="E44" s="7">
        <v>786770</v>
      </c>
      <c r="F44" s="7">
        <v>754882</v>
      </c>
      <c r="G44" s="7">
        <v>640269</v>
      </c>
      <c r="H44" s="7">
        <v>737480</v>
      </c>
      <c r="I44" s="7">
        <v>635128</v>
      </c>
      <c r="J44" s="7">
        <v>1749289</v>
      </c>
      <c r="K44" s="7">
        <v>1867501</v>
      </c>
      <c r="L44" s="7">
        <v>3112237</v>
      </c>
      <c r="M44" s="7">
        <v>1617938</v>
      </c>
      <c r="N44" s="7">
        <v>1677899</v>
      </c>
      <c r="O44" s="7">
        <v>1671758</v>
      </c>
      <c r="P44" s="7">
        <v>1626396</v>
      </c>
      <c r="Q44" s="7">
        <v>2373860</v>
      </c>
    </row>
    <row r="45" spans="1:17" x14ac:dyDescent="0.25">
      <c r="A45" s="6" t="s">
        <v>97</v>
      </c>
      <c r="B45" s="7">
        <v>718260</v>
      </c>
      <c r="C45" s="7">
        <v>925769</v>
      </c>
      <c r="D45" s="7">
        <v>1061697</v>
      </c>
      <c r="E45" s="7">
        <v>1257040</v>
      </c>
      <c r="F45" s="7">
        <v>1381183</v>
      </c>
      <c r="G45" s="7">
        <v>1600475</v>
      </c>
      <c r="H45" s="7">
        <v>1496577</v>
      </c>
      <c r="I45" s="7">
        <v>1654623</v>
      </c>
      <c r="J45" s="7">
        <v>1910853</v>
      </c>
      <c r="K45" s="7">
        <v>2493566</v>
      </c>
      <c r="L45" s="7">
        <v>2087843</v>
      </c>
      <c r="M45" s="7">
        <v>2052007</v>
      </c>
      <c r="N45" s="7">
        <v>1857779</v>
      </c>
      <c r="O45" s="7">
        <v>2215138</v>
      </c>
      <c r="P45" s="7">
        <v>1786780</v>
      </c>
      <c r="Q45" s="7">
        <v>2533427</v>
      </c>
    </row>
    <row r="46" spans="1:17" x14ac:dyDescent="0.25">
      <c r="A46" s="6" t="s">
        <v>98</v>
      </c>
      <c r="B46" s="7">
        <v>35005</v>
      </c>
      <c r="C46" s="7">
        <v>52533</v>
      </c>
      <c r="D46" s="7">
        <v>73621</v>
      </c>
      <c r="E46" s="7">
        <v>57299</v>
      </c>
      <c r="F46" s="7">
        <v>58304</v>
      </c>
      <c r="G46" s="7">
        <v>58278</v>
      </c>
      <c r="H46" s="7">
        <v>38717</v>
      </c>
      <c r="I46" s="7">
        <v>98785</v>
      </c>
      <c r="J46" s="7">
        <v>80141</v>
      </c>
      <c r="K46" s="7">
        <v>65145</v>
      </c>
      <c r="L46" s="7">
        <v>71269</v>
      </c>
      <c r="M46" s="7">
        <v>82210</v>
      </c>
      <c r="N46" s="7">
        <v>81288</v>
      </c>
      <c r="O46" s="7">
        <v>123870</v>
      </c>
      <c r="P46" s="7">
        <v>54883</v>
      </c>
      <c r="Q46" s="7">
        <v>67734</v>
      </c>
    </row>
    <row r="47" spans="1:17" x14ac:dyDescent="0.25">
      <c r="A47" s="6" t="s">
        <v>99</v>
      </c>
      <c r="B47" s="7">
        <v>368692</v>
      </c>
      <c r="C47" s="7">
        <v>700754</v>
      </c>
      <c r="D47" s="7">
        <v>1601385</v>
      </c>
      <c r="E47" s="7">
        <v>1350426</v>
      </c>
      <c r="F47" s="7">
        <v>2484443</v>
      </c>
      <c r="G47" s="7">
        <v>2988917</v>
      </c>
      <c r="H47" s="7">
        <v>2222652</v>
      </c>
      <c r="I47" s="7">
        <v>2175420</v>
      </c>
      <c r="J47" s="7">
        <v>1703775</v>
      </c>
      <c r="K47" s="7">
        <v>1294523</v>
      </c>
      <c r="L47" s="7">
        <v>1503003</v>
      </c>
      <c r="M47" s="7">
        <v>2286610</v>
      </c>
      <c r="N47" s="7">
        <v>2065288</v>
      </c>
      <c r="O47" s="7">
        <v>2657396</v>
      </c>
      <c r="P47" s="7">
        <v>1953568</v>
      </c>
      <c r="Q47" s="7">
        <v>2167134</v>
      </c>
    </row>
    <row r="48" spans="1:17" x14ac:dyDescent="0.25">
      <c r="A48" s="6" t="s">
        <v>100</v>
      </c>
      <c r="B48" s="7">
        <v>82333</v>
      </c>
      <c r="C48" s="7">
        <v>155084</v>
      </c>
      <c r="D48" s="7">
        <v>194008</v>
      </c>
      <c r="E48" s="7">
        <v>199491</v>
      </c>
      <c r="F48" s="7">
        <v>251704</v>
      </c>
      <c r="G48" s="7">
        <v>328747</v>
      </c>
      <c r="H48" s="7">
        <v>335759</v>
      </c>
      <c r="I48" s="7">
        <v>354489</v>
      </c>
      <c r="J48" s="7">
        <v>117978</v>
      </c>
      <c r="K48" s="7">
        <v>105152</v>
      </c>
      <c r="L48" s="7">
        <v>58679</v>
      </c>
      <c r="M48" s="7">
        <v>28491</v>
      </c>
      <c r="N48" s="7">
        <v>167426</v>
      </c>
      <c r="O48" s="7">
        <v>155820</v>
      </c>
      <c r="P48" s="7">
        <v>137074</v>
      </c>
      <c r="Q48" s="7">
        <v>190892</v>
      </c>
    </row>
    <row r="49" spans="1:17" x14ac:dyDescent="0.25">
      <c r="A49" s="6" t="s">
        <v>101</v>
      </c>
      <c r="B49" s="7">
        <f>SUM(B42:B48)</f>
        <v>1397629</v>
      </c>
      <c r="C49" s="7">
        <f t="shared" ref="C49:O49" si="5">SUM(C42:C48)</f>
        <v>2344001</v>
      </c>
      <c r="D49" s="7">
        <f t="shared" si="5"/>
        <v>3222264</v>
      </c>
      <c r="E49" s="7">
        <f t="shared" si="5"/>
        <v>3651026</v>
      </c>
      <c r="F49" s="7">
        <f t="shared" si="5"/>
        <v>4931063</v>
      </c>
      <c r="G49" s="7">
        <f t="shared" si="5"/>
        <v>5620693</v>
      </c>
      <c r="H49" s="7">
        <f t="shared" si="5"/>
        <v>4831500</v>
      </c>
      <c r="I49" s="7">
        <f t="shared" si="5"/>
        <v>4955360</v>
      </c>
      <c r="J49" s="7">
        <f t="shared" si="5"/>
        <v>5576867</v>
      </c>
      <c r="K49" s="7">
        <f t="shared" si="5"/>
        <v>5834481</v>
      </c>
      <c r="L49" s="7">
        <f t="shared" si="5"/>
        <v>6874933</v>
      </c>
      <c r="M49" s="7">
        <f t="shared" si="5"/>
        <v>6077242</v>
      </c>
      <c r="N49" s="7">
        <f t="shared" si="5"/>
        <v>5849873</v>
      </c>
      <c r="O49" s="7">
        <f t="shared" si="5"/>
        <v>8522927</v>
      </c>
      <c r="P49" s="7">
        <f>SUM(P42:P48)</f>
        <v>6820569</v>
      </c>
      <c r="Q49" s="7">
        <f>SUM(Q42:Q48)</f>
        <v>8855811</v>
      </c>
    </row>
    <row r="50" spans="1:17" x14ac:dyDescent="0.25">
      <c r="A50" s="6" t="s">
        <v>47</v>
      </c>
      <c r="B50" s="7">
        <v>0</v>
      </c>
      <c r="C50" s="7">
        <v>0</v>
      </c>
      <c r="D50" s="7">
        <v>296470</v>
      </c>
      <c r="E50" s="7">
        <v>930191</v>
      </c>
      <c r="F50" s="7">
        <v>52293</v>
      </c>
      <c r="G50" s="7">
        <v>323004</v>
      </c>
      <c r="H50" s="7">
        <v>958007</v>
      </c>
      <c r="I50" s="7">
        <v>450805</v>
      </c>
      <c r="J50" s="7">
        <v>1712645</v>
      </c>
      <c r="K50" s="7">
        <v>1496001</v>
      </c>
      <c r="L50" s="7">
        <v>1324406</v>
      </c>
      <c r="M50" s="7">
        <v>900187</v>
      </c>
      <c r="N50" s="7">
        <v>998212</v>
      </c>
      <c r="O50" s="7">
        <v>1356670</v>
      </c>
      <c r="P50" s="7">
        <v>1982948</v>
      </c>
      <c r="Q50" s="7">
        <v>1595203</v>
      </c>
    </row>
    <row r="51" spans="1:17" x14ac:dyDescent="0.25">
      <c r="A51" s="6" t="s">
        <v>48</v>
      </c>
      <c r="B51" s="7">
        <v>0</v>
      </c>
      <c r="C51" s="7">
        <v>0</v>
      </c>
      <c r="D51" s="7">
        <v>348784</v>
      </c>
      <c r="E51" s="7">
        <v>353980</v>
      </c>
      <c r="F51" s="7">
        <v>775322</v>
      </c>
      <c r="G51" s="7">
        <v>542344</v>
      </c>
      <c r="H51" s="7">
        <v>395997</v>
      </c>
      <c r="I51" s="7">
        <v>340350</v>
      </c>
      <c r="J51" s="7">
        <v>755845</v>
      </c>
      <c r="K51" s="7">
        <v>417423</v>
      </c>
      <c r="L51" s="7">
        <v>2300440</v>
      </c>
      <c r="M51" s="7">
        <v>2983093</v>
      </c>
      <c r="N51" s="7">
        <v>2594029</v>
      </c>
      <c r="O51" s="7">
        <v>5357300</v>
      </c>
      <c r="P51" s="7">
        <v>7110059</v>
      </c>
      <c r="Q51" s="7">
        <v>6783018</v>
      </c>
    </row>
    <row r="52" spans="1:17" x14ac:dyDescent="0.25">
      <c r="A52" s="6" t="s">
        <v>49</v>
      </c>
      <c r="B52" s="7">
        <v>47925064</v>
      </c>
      <c r="C52" s="7">
        <v>57902928</v>
      </c>
      <c r="D52" s="7">
        <v>67796074</v>
      </c>
      <c r="E52" s="7">
        <v>109982610</v>
      </c>
      <c r="F52" s="7">
        <v>114213615</v>
      </c>
      <c r="G52" s="7">
        <v>132620715</v>
      </c>
      <c r="H52" s="7">
        <v>136835584</v>
      </c>
      <c r="I52" s="7">
        <v>121994903</v>
      </c>
      <c r="J52" s="7">
        <v>125103159</v>
      </c>
      <c r="K52" s="7">
        <v>174445105</v>
      </c>
      <c r="L52" s="7">
        <v>193701382</v>
      </c>
      <c r="M52" s="7">
        <v>182004329</v>
      </c>
      <c r="N52" s="7">
        <v>160707739</v>
      </c>
      <c r="O52" s="7">
        <v>141710729</v>
      </c>
      <c r="P52" s="7">
        <v>116427815</v>
      </c>
      <c r="Q52" s="7">
        <v>114782309</v>
      </c>
    </row>
    <row r="53" spans="1:17" x14ac:dyDescent="0.25">
      <c r="A53" s="6" t="s">
        <v>50</v>
      </c>
      <c r="B53" s="7">
        <v>12962691</v>
      </c>
      <c r="C53" s="7">
        <v>22245483</v>
      </c>
      <c r="D53" s="7">
        <v>30650722</v>
      </c>
      <c r="E53" s="7">
        <v>42247019</v>
      </c>
      <c r="F53" s="7">
        <v>36779298</v>
      </c>
      <c r="G53" s="7">
        <v>24729564</v>
      </c>
      <c r="H53" s="7">
        <v>37800774</v>
      </c>
      <c r="I53" s="7">
        <v>67236365</v>
      </c>
      <c r="J53" s="7">
        <v>94711255</v>
      </c>
      <c r="K53" s="7">
        <v>62146890</v>
      </c>
      <c r="L53" s="7">
        <v>55021718</v>
      </c>
      <c r="M53" s="7">
        <v>51905578</v>
      </c>
      <c r="N53" s="7">
        <v>50595827</v>
      </c>
      <c r="O53" s="7">
        <v>45214823</v>
      </c>
      <c r="P53" s="7">
        <v>42795011</v>
      </c>
      <c r="Q53" s="7">
        <v>40795704</v>
      </c>
    </row>
    <row r="54" spans="1:17" x14ac:dyDescent="0.25">
      <c r="A54" s="6" t="s">
        <v>51</v>
      </c>
      <c r="B54" s="7">
        <v>4222502</v>
      </c>
      <c r="C54" s="7">
        <v>4970013</v>
      </c>
      <c r="D54" s="7">
        <v>5146925</v>
      </c>
      <c r="E54" s="7">
        <v>5677631</v>
      </c>
      <c r="F54" s="7">
        <v>4604273</v>
      </c>
      <c r="G54" s="7">
        <v>5053773</v>
      </c>
      <c r="H54" s="7">
        <v>6602211</v>
      </c>
      <c r="I54" s="7">
        <v>7716370</v>
      </c>
      <c r="J54" s="7">
        <v>9205279</v>
      </c>
      <c r="K54" s="7">
        <v>6389722</v>
      </c>
      <c r="L54" s="7">
        <v>7773130</v>
      </c>
      <c r="M54" s="7">
        <v>6398098</v>
      </c>
      <c r="N54" s="7">
        <v>7293080</v>
      </c>
      <c r="O54" s="7">
        <v>7891641</v>
      </c>
      <c r="P54" s="7">
        <v>7400707</v>
      </c>
      <c r="Q54" s="7">
        <v>7368064</v>
      </c>
    </row>
    <row r="55" spans="1:17" x14ac:dyDescent="0.25">
      <c r="A55" s="6" t="s">
        <v>52</v>
      </c>
      <c r="B55" s="7">
        <v>4298575</v>
      </c>
      <c r="C55" s="7">
        <v>4211190</v>
      </c>
      <c r="D55" s="7">
        <v>17854090</v>
      </c>
      <c r="E55" s="7">
        <v>19020720</v>
      </c>
      <c r="F55" s="7">
        <v>17607636</v>
      </c>
      <c r="G55" s="7">
        <v>14924082</v>
      </c>
      <c r="H55" s="7">
        <v>15542692</v>
      </c>
      <c r="I55" s="7">
        <v>19351926</v>
      </c>
      <c r="J55" s="7">
        <v>14805244</v>
      </c>
      <c r="K55" s="7">
        <v>14329618</v>
      </c>
      <c r="L55" s="7">
        <v>15750329</v>
      </c>
      <c r="M55" s="7">
        <v>18068733</v>
      </c>
      <c r="N55" s="7">
        <v>21231375</v>
      </c>
      <c r="O55" s="7">
        <v>22334906</v>
      </c>
      <c r="P55" s="7">
        <v>20510456</v>
      </c>
      <c r="Q55" s="7">
        <v>20743247</v>
      </c>
    </row>
    <row r="56" spans="1:17" x14ac:dyDescent="0.25">
      <c r="A56" s="6" t="s">
        <v>53</v>
      </c>
      <c r="B56" s="7">
        <v>2408450</v>
      </c>
      <c r="C56" s="7">
        <v>2802043</v>
      </c>
      <c r="D56" s="7">
        <v>2702805</v>
      </c>
      <c r="E56" s="7">
        <v>3002386</v>
      </c>
      <c r="F56" s="7">
        <v>3063772</v>
      </c>
      <c r="G56" s="7">
        <v>2834171</v>
      </c>
      <c r="H56" s="7">
        <v>4707215</v>
      </c>
      <c r="I56" s="7">
        <v>7702321</v>
      </c>
      <c r="J56" s="7">
        <v>6104266</v>
      </c>
      <c r="K56" s="7">
        <v>5957057</v>
      </c>
      <c r="L56" s="7">
        <v>7402742</v>
      </c>
      <c r="M56" s="7">
        <v>9683685</v>
      </c>
      <c r="N56" s="7">
        <v>6337599</v>
      </c>
      <c r="O56" s="7">
        <v>6285207</v>
      </c>
      <c r="P56" s="7">
        <v>8097855</v>
      </c>
      <c r="Q56" s="7">
        <v>6152195</v>
      </c>
    </row>
    <row r="57" spans="1:17" x14ac:dyDescent="0.25">
      <c r="A57" s="6" t="s">
        <v>54</v>
      </c>
      <c r="B57" s="7">
        <f>SUM(B50:B56)</f>
        <v>71817282</v>
      </c>
      <c r="C57" s="7">
        <f t="shared" ref="C57:O57" si="6">SUM(C50:C56)</f>
        <v>92131657</v>
      </c>
      <c r="D57" s="7">
        <f t="shared" si="6"/>
        <v>124795870</v>
      </c>
      <c r="E57" s="7">
        <f t="shared" si="6"/>
        <v>181214537</v>
      </c>
      <c r="F57" s="7">
        <f t="shared" si="6"/>
        <v>177096209</v>
      </c>
      <c r="G57" s="7">
        <f t="shared" si="6"/>
        <v>181027653</v>
      </c>
      <c r="H57" s="7">
        <f t="shared" si="6"/>
        <v>202842480</v>
      </c>
      <c r="I57" s="7">
        <f t="shared" si="6"/>
        <v>224793040</v>
      </c>
      <c r="J57" s="7">
        <f t="shared" si="6"/>
        <v>252397693</v>
      </c>
      <c r="K57" s="7">
        <f t="shared" si="6"/>
        <v>265181816</v>
      </c>
      <c r="L57" s="7">
        <f t="shared" si="6"/>
        <v>283274147</v>
      </c>
      <c r="M57" s="7">
        <f t="shared" si="6"/>
        <v>271943703</v>
      </c>
      <c r="N57" s="7">
        <f t="shared" si="6"/>
        <v>249757861</v>
      </c>
      <c r="O57" s="7">
        <f t="shared" si="6"/>
        <v>230151276</v>
      </c>
      <c r="P57" s="7">
        <f t="shared" ref="P57:Q57" si="7">SUM(P50:P56)</f>
        <v>204324851</v>
      </c>
      <c r="Q57" s="7">
        <f t="shared" si="7"/>
        <v>198219740</v>
      </c>
    </row>
    <row r="58" spans="1:17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7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7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7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7" x14ac:dyDescent="0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7" x14ac:dyDescent="0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7" x14ac:dyDescent="0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4:16" x14ac:dyDescent="0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</sheetData>
  <customSheetViews>
    <customSheetView guid="{ABF4E341-2797-48EF-861A-5B86245C6C77}" state="hidden">
      <selection activeCell="A16" sqref="A16:XFD16"/>
      <pageMargins left="0.7" right="0.7" top="0.75" bottom="0.75" header="0.3" footer="0.3"/>
    </customSheetView>
    <customSheetView guid="{CFD6C66B-5EBF-4BF0-8CE4-EB099B6B710A}" topLeftCell="A10">
      <selection activeCell="F63" sqref="F6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17"/>
  <sheetViews>
    <sheetView workbookViewId="0">
      <selection activeCell="A16" sqref="A16:XFD16"/>
    </sheetView>
  </sheetViews>
  <sheetFormatPr defaultColWidth="8.7109375" defaultRowHeight="15" x14ac:dyDescent="0.25"/>
  <cols>
    <col min="1" max="1" width="8.7109375" style="12"/>
    <col min="2" max="57" width="14.28515625" style="12" customWidth="1"/>
    <col min="58" max="16384" width="8.7109375" style="12"/>
  </cols>
  <sheetData>
    <row r="1" spans="1:57" ht="15.75" thickBot="1" x14ac:dyDescent="0.3">
      <c r="A1" s="14" t="s">
        <v>102</v>
      </c>
      <c r="B1" s="15" t="s">
        <v>55</v>
      </c>
      <c r="C1" s="15" t="s">
        <v>56</v>
      </c>
      <c r="D1" s="15" t="s">
        <v>57</v>
      </c>
      <c r="E1" s="15" t="s">
        <v>58</v>
      </c>
      <c r="F1" s="15" t="s">
        <v>59</v>
      </c>
      <c r="G1" s="15" t="s">
        <v>60</v>
      </c>
      <c r="H1" s="15" t="s">
        <v>61</v>
      </c>
      <c r="I1" s="15" t="s">
        <v>62</v>
      </c>
      <c r="J1" s="15" t="s">
        <v>46</v>
      </c>
      <c r="K1" s="15" t="s">
        <v>63</v>
      </c>
      <c r="L1" s="15" t="s">
        <v>64</v>
      </c>
      <c r="M1" s="15" t="s">
        <v>65</v>
      </c>
      <c r="N1" s="15" t="s">
        <v>66</v>
      </c>
      <c r="O1" s="15" t="s">
        <v>67</v>
      </c>
      <c r="P1" s="15" t="s">
        <v>68</v>
      </c>
      <c r="Q1" s="15" t="s">
        <v>69</v>
      </c>
      <c r="R1" s="15" t="s">
        <v>70</v>
      </c>
      <c r="S1" s="15" t="s">
        <v>71</v>
      </c>
      <c r="T1" s="15" t="s">
        <v>72</v>
      </c>
      <c r="U1" s="15" t="s">
        <v>73</v>
      </c>
      <c r="V1" s="15" t="s">
        <v>74</v>
      </c>
      <c r="W1" s="15" t="s">
        <v>75</v>
      </c>
      <c r="X1" s="15" t="s">
        <v>76</v>
      </c>
      <c r="Y1" s="15" t="s">
        <v>77</v>
      </c>
      <c r="Z1" s="15" t="s">
        <v>78</v>
      </c>
      <c r="AA1" s="15" t="s">
        <v>87</v>
      </c>
      <c r="AB1" s="15" t="s">
        <v>88</v>
      </c>
      <c r="AC1" s="15" t="s">
        <v>89</v>
      </c>
      <c r="AD1" s="15" t="s">
        <v>90</v>
      </c>
      <c r="AE1" s="15" t="s">
        <v>91</v>
      </c>
      <c r="AF1" s="15" t="s">
        <v>92</v>
      </c>
      <c r="AG1" s="15" t="s">
        <v>93</v>
      </c>
      <c r="AH1" s="15" t="s">
        <v>79</v>
      </c>
      <c r="AI1" s="15" t="s">
        <v>80</v>
      </c>
      <c r="AJ1" s="15" t="s">
        <v>81</v>
      </c>
      <c r="AK1" s="15" t="s">
        <v>82</v>
      </c>
      <c r="AL1" s="15" t="s">
        <v>83</v>
      </c>
      <c r="AM1" s="15" t="s">
        <v>84</v>
      </c>
      <c r="AN1" s="15" t="s">
        <v>85</v>
      </c>
      <c r="AO1" s="15" t="s">
        <v>86</v>
      </c>
      <c r="AP1" s="15" t="s">
        <v>94</v>
      </c>
      <c r="AQ1" s="15" t="s">
        <v>95</v>
      </c>
      <c r="AR1" s="15" t="s">
        <v>96</v>
      </c>
      <c r="AS1" s="15" t="s">
        <v>97</v>
      </c>
      <c r="AT1" s="15" t="s">
        <v>98</v>
      </c>
      <c r="AU1" s="15" t="s">
        <v>99</v>
      </c>
      <c r="AV1" s="15" t="s">
        <v>100</v>
      </c>
      <c r="AW1" s="15" t="s">
        <v>101</v>
      </c>
      <c r="AX1" s="15" t="s">
        <v>47</v>
      </c>
      <c r="AY1" s="15" t="s">
        <v>48</v>
      </c>
      <c r="AZ1" s="15" t="s">
        <v>49</v>
      </c>
      <c r="BA1" s="15" t="s">
        <v>50</v>
      </c>
      <c r="BB1" s="15" t="s">
        <v>51</v>
      </c>
      <c r="BC1" s="15" t="s">
        <v>52</v>
      </c>
      <c r="BD1" s="15" t="s">
        <v>53</v>
      </c>
      <c r="BE1" s="15" t="s">
        <v>54</v>
      </c>
    </row>
    <row r="2" spans="1:57" ht="15.75" thickBot="1" x14ac:dyDescent="0.3">
      <c r="A2" s="11">
        <v>2006</v>
      </c>
      <c r="B2" s="13">
        <v>0</v>
      </c>
      <c r="C2" s="13">
        <v>0</v>
      </c>
      <c r="D2" s="13">
        <v>2849961</v>
      </c>
      <c r="E2" s="13">
        <v>2404766</v>
      </c>
      <c r="F2" s="13">
        <v>1409101</v>
      </c>
      <c r="G2" s="13">
        <v>61039</v>
      </c>
      <c r="H2" s="13">
        <v>473838</v>
      </c>
      <c r="I2" s="13">
        <f t="shared" ref="I2:I16" si="0">SUM(B2:H2)</f>
        <v>7198705</v>
      </c>
      <c r="J2" s="13">
        <v>0</v>
      </c>
      <c r="K2" s="13">
        <v>0</v>
      </c>
      <c r="L2" s="13">
        <v>10112562</v>
      </c>
      <c r="M2" s="13">
        <v>2591699</v>
      </c>
      <c r="N2" s="13">
        <v>488343</v>
      </c>
      <c r="O2" s="13">
        <v>874866</v>
      </c>
      <c r="P2" s="13">
        <v>69153</v>
      </c>
      <c r="Q2" s="13">
        <f t="shared" ref="Q2:Q16" si="1">SUM(J2:P2)</f>
        <v>14136623</v>
      </c>
      <c r="R2" s="13">
        <v>0</v>
      </c>
      <c r="S2" s="13">
        <v>0</v>
      </c>
      <c r="T2" s="13">
        <v>1624451</v>
      </c>
      <c r="U2" s="13">
        <v>749283</v>
      </c>
      <c r="V2" s="13">
        <v>459429</v>
      </c>
      <c r="W2" s="13">
        <v>230734</v>
      </c>
      <c r="X2" s="13">
        <v>37578</v>
      </c>
      <c r="Y2" s="13">
        <f t="shared" ref="Y2:Y16" si="2">SUM(R2:X2)</f>
        <v>3101475</v>
      </c>
      <c r="Z2" s="13">
        <v>0</v>
      </c>
      <c r="AA2" s="13">
        <v>0</v>
      </c>
      <c r="AB2" s="13">
        <v>19746283</v>
      </c>
      <c r="AC2" s="13">
        <v>5270277</v>
      </c>
      <c r="AD2" s="13">
        <v>1097844</v>
      </c>
      <c r="AE2" s="13">
        <v>1595035</v>
      </c>
      <c r="AF2" s="13">
        <v>1634251</v>
      </c>
      <c r="AG2" s="13">
        <f t="shared" ref="AG2:AG15" si="3">SUM(Z2:AF2)</f>
        <v>29343690</v>
      </c>
      <c r="AH2" s="13">
        <v>0</v>
      </c>
      <c r="AI2" s="13">
        <v>0</v>
      </c>
      <c r="AJ2" s="13">
        <v>13398468</v>
      </c>
      <c r="AK2" s="13">
        <v>1228406</v>
      </c>
      <c r="AL2" s="13">
        <v>732780</v>
      </c>
      <c r="AM2" s="13">
        <v>1168209</v>
      </c>
      <c r="AN2" s="13">
        <v>111297</v>
      </c>
      <c r="AO2" s="13">
        <f t="shared" ref="AO2:AO15" si="4">SUM(AH2:AN2)</f>
        <v>16639160</v>
      </c>
      <c r="AP2" s="13">
        <v>0</v>
      </c>
      <c r="AQ2" s="13">
        <v>0</v>
      </c>
      <c r="AR2" s="13">
        <v>193339</v>
      </c>
      <c r="AS2" s="13">
        <v>718260</v>
      </c>
      <c r="AT2" s="13">
        <v>35005</v>
      </c>
      <c r="AU2" s="13">
        <v>368692</v>
      </c>
      <c r="AV2" s="13">
        <v>82333</v>
      </c>
      <c r="AW2" s="13">
        <f t="shared" ref="AW2:AW15" si="5">SUM(AP2:AV2)</f>
        <v>1397629</v>
      </c>
      <c r="AX2" s="13">
        <v>0</v>
      </c>
      <c r="AY2" s="13">
        <v>0</v>
      </c>
      <c r="AZ2" s="13">
        <v>47925064</v>
      </c>
      <c r="BA2" s="13">
        <v>12962691</v>
      </c>
      <c r="BB2" s="13">
        <v>4222502</v>
      </c>
      <c r="BC2" s="13">
        <v>4298575</v>
      </c>
      <c r="BD2" s="13">
        <v>2408450</v>
      </c>
      <c r="BE2" s="13">
        <f t="shared" ref="BE2:BE15" si="6">SUM(AX2:BD2)</f>
        <v>71817282</v>
      </c>
    </row>
    <row r="3" spans="1:57" ht="15.75" thickBot="1" x14ac:dyDescent="0.3">
      <c r="A3" s="11">
        <v>2007</v>
      </c>
      <c r="B3" s="13">
        <v>0</v>
      </c>
      <c r="C3" s="13">
        <v>0</v>
      </c>
      <c r="D3" s="13">
        <v>2397907</v>
      </c>
      <c r="E3" s="13">
        <v>1718730</v>
      </c>
      <c r="F3" s="13">
        <v>1555798</v>
      </c>
      <c r="G3" s="13">
        <v>413678</v>
      </c>
      <c r="H3" s="13">
        <v>433160</v>
      </c>
      <c r="I3" s="13">
        <f t="shared" si="0"/>
        <v>6519273</v>
      </c>
      <c r="J3" s="13">
        <v>0</v>
      </c>
      <c r="K3" s="13">
        <v>0</v>
      </c>
      <c r="L3" s="13">
        <v>11805740</v>
      </c>
      <c r="M3" s="13">
        <v>2321045</v>
      </c>
      <c r="N3" s="13">
        <v>547101</v>
      </c>
      <c r="O3" s="13">
        <v>739937</v>
      </c>
      <c r="P3" s="13">
        <v>194094</v>
      </c>
      <c r="Q3" s="13">
        <f t="shared" si="1"/>
        <v>15607917</v>
      </c>
      <c r="R3" s="13">
        <v>0</v>
      </c>
      <c r="S3" s="13">
        <v>0</v>
      </c>
      <c r="T3" s="13">
        <v>1310360</v>
      </c>
      <c r="U3" s="13">
        <v>774841</v>
      </c>
      <c r="V3" s="13">
        <v>321818</v>
      </c>
      <c r="W3" s="13">
        <v>264971</v>
      </c>
      <c r="X3" s="13">
        <v>191860</v>
      </c>
      <c r="Y3" s="13">
        <f t="shared" si="2"/>
        <v>2863850</v>
      </c>
      <c r="Z3" s="13">
        <v>0</v>
      </c>
      <c r="AA3" s="13">
        <v>0</v>
      </c>
      <c r="AB3" s="13">
        <v>24164006</v>
      </c>
      <c r="AC3" s="13">
        <v>15324747</v>
      </c>
      <c r="AD3" s="13">
        <v>1557352</v>
      </c>
      <c r="AE3" s="13">
        <v>589653</v>
      </c>
      <c r="AF3" s="13">
        <v>1519888</v>
      </c>
      <c r="AG3" s="13">
        <f t="shared" si="3"/>
        <v>43155646</v>
      </c>
      <c r="AH3" s="13">
        <v>0</v>
      </c>
      <c r="AI3" s="13">
        <v>0</v>
      </c>
      <c r="AJ3" s="13">
        <v>17715054</v>
      </c>
      <c r="AK3" s="13">
        <v>1180351</v>
      </c>
      <c r="AL3" s="13">
        <v>935411</v>
      </c>
      <c r="AM3" s="13">
        <v>1502197</v>
      </c>
      <c r="AN3" s="13">
        <v>307957</v>
      </c>
      <c r="AO3" s="13">
        <f t="shared" si="4"/>
        <v>21640970</v>
      </c>
      <c r="AP3" s="13">
        <v>0</v>
      </c>
      <c r="AQ3" s="13">
        <v>0</v>
      </c>
      <c r="AR3" s="13">
        <v>509861</v>
      </c>
      <c r="AS3" s="13">
        <v>925769</v>
      </c>
      <c r="AT3" s="13">
        <v>52533</v>
      </c>
      <c r="AU3" s="13">
        <v>700754</v>
      </c>
      <c r="AV3" s="13">
        <v>155084</v>
      </c>
      <c r="AW3" s="13">
        <f t="shared" si="5"/>
        <v>2344001</v>
      </c>
      <c r="AX3" s="13">
        <v>0</v>
      </c>
      <c r="AY3" s="13">
        <v>0</v>
      </c>
      <c r="AZ3" s="13">
        <v>57902928</v>
      </c>
      <c r="BA3" s="13">
        <v>22245483</v>
      </c>
      <c r="BB3" s="13">
        <v>4970013</v>
      </c>
      <c r="BC3" s="13">
        <v>4211190</v>
      </c>
      <c r="BD3" s="13">
        <v>2802043</v>
      </c>
      <c r="BE3" s="13">
        <f t="shared" si="6"/>
        <v>92131657</v>
      </c>
    </row>
    <row r="4" spans="1:57" ht="15.75" thickBot="1" x14ac:dyDescent="0.3">
      <c r="A4" s="11">
        <v>2008</v>
      </c>
      <c r="B4" s="13">
        <v>0</v>
      </c>
      <c r="C4" s="13">
        <v>0</v>
      </c>
      <c r="D4" s="13">
        <v>3024120</v>
      </c>
      <c r="E4" s="13">
        <v>1350932</v>
      </c>
      <c r="F4" s="13">
        <v>1870440</v>
      </c>
      <c r="G4" s="13">
        <v>1523606</v>
      </c>
      <c r="H4" s="13">
        <v>203761</v>
      </c>
      <c r="I4" s="13">
        <f t="shared" si="0"/>
        <v>7972859</v>
      </c>
      <c r="J4" s="13">
        <v>0</v>
      </c>
      <c r="K4" s="13">
        <v>0</v>
      </c>
      <c r="L4" s="13">
        <v>4812859</v>
      </c>
      <c r="M4" s="13">
        <v>2111016</v>
      </c>
      <c r="N4" s="13">
        <v>509047</v>
      </c>
      <c r="O4" s="13">
        <v>9467007</v>
      </c>
      <c r="P4" s="13">
        <v>161475</v>
      </c>
      <c r="Q4" s="13">
        <f t="shared" si="1"/>
        <v>17061404</v>
      </c>
      <c r="R4" s="13">
        <v>12320</v>
      </c>
      <c r="S4" s="13">
        <v>227271</v>
      </c>
      <c r="T4" s="13">
        <v>3132986</v>
      </c>
      <c r="U4" s="13">
        <v>1123447</v>
      </c>
      <c r="V4" s="13">
        <v>495664</v>
      </c>
      <c r="W4" s="13">
        <v>247311</v>
      </c>
      <c r="X4" s="13">
        <v>436692</v>
      </c>
      <c r="Y4" s="13">
        <f t="shared" si="2"/>
        <v>5675691</v>
      </c>
      <c r="Z4" s="13">
        <v>77311</v>
      </c>
      <c r="AA4" s="13">
        <v>60024</v>
      </c>
      <c r="AB4" s="13">
        <v>30801697</v>
      </c>
      <c r="AC4" s="13">
        <v>23519289</v>
      </c>
      <c r="AD4" s="13">
        <v>1291729</v>
      </c>
      <c r="AE4" s="13">
        <v>1660909</v>
      </c>
      <c r="AF4" s="13">
        <v>1221446</v>
      </c>
      <c r="AG4" s="13">
        <f t="shared" si="3"/>
        <v>58632405</v>
      </c>
      <c r="AH4" s="13">
        <v>22168</v>
      </c>
      <c r="AI4" s="13">
        <v>26930</v>
      </c>
      <c r="AJ4" s="13">
        <v>25952089</v>
      </c>
      <c r="AK4" s="13">
        <v>1484341</v>
      </c>
      <c r="AL4" s="13">
        <v>906424</v>
      </c>
      <c r="AM4" s="13">
        <v>3353872</v>
      </c>
      <c r="AN4" s="13">
        <v>485423</v>
      </c>
      <c r="AO4" s="13">
        <f t="shared" si="4"/>
        <v>32231247</v>
      </c>
      <c r="AP4" s="13">
        <v>184671</v>
      </c>
      <c r="AQ4" s="13">
        <v>34559</v>
      </c>
      <c r="AR4" s="13">
        <v>72323</v>
      </c>
      <c r="AS4" s="13">
        <v>1061697</v>
      </c>
      <c r="AT4" s="13">
        <v>73621</v>
      </c>
      <c r="AU4" s="13">
        <v>1601385</v>
      </c>
      <c r="AV4" s="13">
        <v>194008</v>
      </c>
      <c r="AW4" s="13">
        <f t="shared" si="5"/>
        <v>3222264</v>
      </c>
      <c r="AX4" s="13">
        <v>296470</v>
      </c>
      <c r="AY4" s="13">
        <v>348784</v>
      </c>
      <c r="AZ4" s="13">
        <v>67796074</v>
      </c>
      <c r="BA4" s="13">
        <v>30650722</v>
      </c>
      <c r="BB4" s="13">
        <v>5146925</v>
      </c>
      <c r="BC4" s="13">
        <v>17854090</v>
      </c>
      <c r="BD4" s="13">
        <v>2702805</v>
      </c>
      <c r="BE4" s="13">
        <f t="shared" si="6"/>
        <v>124795870</v>
      </c>
    </row>
    <row r="5" spans="1:57" ht="15.75" thickBot="1" x14ac:dyDescent="0.3">
      <c r="A5" s="11">
        <v>2009</v>
      </c>
      <c r="B5" s="13">
        <v>0</v>
      </c>
      <c r="C5" s="13">
        <v>0</v>
      </c>
      <c r="D5" s="13">
        <v>3296272</v>
      </c>
      <c r="E5" s="13">
        <v>1759399</v>
      </c>
      <c r="F5" s="13">
        <v>1219369</v>
      </c>
      <c r="G5" s="13">
        <v>3469042</v>
      </c>
      <c r="H5" s="13">
        <v>202021</v>
      </c>
      <c r="I5" s="13">
        <f t="shared" si="0"/>
        <v>9946103</v>
      </c>
      <c r="J5" s="13">
        <v>0</v>
      </c>
      <c r="K5" s="13">
        <v>0</v>
      </c>
      <c r="L5" s="13">
        <v>12139873</v>
      </c>
      <c r="M5" s="13">
        <v>2644714</v>
      </c>
      <c r="N5" s="13">
        <v>525282</v>
      </c>
      <c r="O5" s="13">
        <v>6517122</v>
      </c>
      <c r="P5" s="13">
        <v>94071</v>
      </c>
      <c r="Q5" s="13">
        <f t="shared" si="1"/>
        <v>21921062</v>
      </c>
      <c r="R5" s="13">
        <v>10357</v>
      </c>
      <c r="S5" s="13">
        <v>148670</v>
      </c>
      <c r="T5" s="13">
        <v>9830563</v>
      </c>
      <c r="U5" s="13">
        <v>2075082</v>
      </c>
      <c r="V5" s="13">
        <v>417246</v>
      </c>
      <c r="W5" s="13">
        <v>889190</v>
      </c>
      <c r="X5" s="13">
        <v>496334</v>
      </c>
      <c r="Y5" s="13">
        <f t="shared" si="2"/>
        <v>13867442</v>
      </c>
      <c r="Z5" s="13">
        <v>31816</v>
      </c>
      <c r="AA5" s="13">
        <v>173563</v>
      </c>
      <c r="AB5" s="13">
        <v>48812226</v>
      </c>
      <c r="AC5" s="13">
        <v>32314918</v>
      </c>
      <c r="AD5" s="13">
        <v>1691396</v>
      </c>
      <c r="AE5" s="13">
        <v>4028826</v>
      </c>
      <c r="AF5" s="13">
        <v>1521648</v>
      </c>
      <c r="AG5" s="13">
        <f t="shared" si="3"/>
        <v>88574393</v>
      </c>
      <c r="AH5" s="13">
        <v>888018</v>
      </c>
      <c r="AI5" s="13">
        <v>31747</v>
      </c>
      <c r="AJ5" s="13">
        <v>35116906</v>
      </c>
      <c r="AK5" s="13">
        <v>2195866</v>
      </c>
      <c r="AL5" s="13">
        <v>1767039</v>
      </c>
      <c r="AM5" s="13">
        <v>2766114</v>
      </c>
      <c r="AN5" s="13">
        <v>488821</v>
      </c>
      <c r="AO5" s="13">
        <f t="shared" si="4"/>
        <v>43254511</v>
      </c>
      <c r="AP5" s="13">
        <v>0</v>
      </c>
      <c r="AQ5" s="13">
        <v>0</v>
      </c>
      <c r="AR5" s="13">
        <v>786770</v>
      </c>
      <c r="AS5" s="13">
        <v>1257040</v>
      </c>
      <c r="AT5" s="13">
        <v>57299</v>
      </c>
      <c r="AU5" s="13">
        <v>1350426</v>
      </c>
      <c r="AV5" s="13">
        <v>199491</v>
      </c>
      <c r="AW5" s="13">
        <f t="shared" si="5"/>
        <v>3651026</v>
      </c>
      <c r="AX5" s="13">
        <v>930191</v>
      </c>
      <c r="AY5" s="13">
        <v>353980</v>
      </c>
      <c r="AZ5" s="13">
        <v>109982610</v>
      </c>
      <c r="BA5" s="13">
        <v>42247019</v>
      </c>
      <c r="BB5" s="13">
        <v>5677631</v>
      </c>
      <c r="BC5" s="13">
        <v>19020720</v>
      </c>
      <c r="BD5" s="13">
        <v>3002386</v>
      </c>
      <c r="BE5" s="13">
        <f t="shared" si="6"/>
        <v>181214537</v>
      </c>
    </row>
    <row r="6" spans="1:57" ht="15.75" thickBot="1" x14ac:dyDescent="0.3">
      <c r="A6" s="11">
        <v>2010</v>
      </c>
      <c r="B6" s="13">
        <v>0</v>
      </c>
      <c r="C6" s="13">
        <v>0</v>
      </c>
      <c r="D6" s="13">
        <v>739892</v>
      </c>
      <c r="E6" s="13">
        <v>1908326</v>
      </c>
      <c r="F6" s="13">
        <v>1281879</v>
      </c>
      <c r="G6" s="13">
        <v>4501033</v>
      </c>
      <c r="H6" s="13">
        <v>197662</v>
      </c>
      <c r="I6" s="13">
        <f t="shared" si="0"/>
        <v>8628792</v>
      </c>
      <c r="J6" s="13">
        <v>0</v>
      </c>
      <c r="K6" s="13">
        <v>0</v>
      </c>
      <c r="L6" s="13">
        <v>17237678</v>
      </c>
      <c r="M6" s="13">
        <v>2524185</v>
      </c>
      <c r="N6" s="13">
        <v>585335</v>
      </c>
      <c r="O6" s="13">
        <v>3057101</v>
      </c>
      <c r="P6" s="13">
        <v>130807</v>
      </c>
      <c r="Q6" s="13">
        <f t="shared" si="1"/>
        <v>23535106</v>
      </c>
      <c r="R6" s="13">
        <v>393</v>
      </c>
      <c r="S6" s="13">
        <v>112419</v>
      </c>
      <c r="T6" s="13">
        <v>12936339</v>
      </c>
      <c r="U6" s="13">
        <v>2555827</v>
      </c>
      <c r="V6" s="13">
        <v>504452</v>
      </c>
      <c r="W6" s="13">
        <v>404328</v>
      </c>
      <c r="X6" s="13">
        <v>514083</v>
      </c>
      <c r="Y6" s="13">
        <f t="shared" si="2"/>
        <v>17027841</v>
      </c>
      <c r="Z6" s="13">
        <v>6344</v>
      </c>
      <c r="AA6" s="13">
        <v>567730</v>
      </c>
      <c r="AB6" s="13">
        <v>51917464</v>
      </c>
      <c r="AC6" s="13">
        <v>24961879</v>
      </c>
      <c r="AD6" s="13">
        <v>788126</v>
      </c>
      <c r="AE6" s="13">
        <v>2927775</v>
      </c>
      <c r="AF6" s="13">
        <v>1223503</v>
      </c>
      <c r="AG6" s="13">
        <f t="shared" si="3"/>
        <v>82392821</v>
      </c>
      <c r="AH6" s="13">
        <v>45556</v>
      </c>
      <c r="AI6" s="13">
        <v>94626</v>
      </c>
      <c r="AJ6" s="13">
        <v>30627360</v>
      </c>
      <c r="AK6" s="13">
        <v>3447898</v>
      </c>
      <c r="AL6" s="13">
        <v>1386177</v>
      </c>
      <c r="AM6" s="13">
        <v>4232956</v>
      </c>
      <c r="AN6" s="13">
        <v>746013</v>
      </c>
      <c r="AO6" s="13">
        <f t="shared" si="4"/>
        <v>40580586</v>
      </c>
      <c r="AP6" s="13">
        <v>0</v>
      </c>
      <c r="AQ6" s="13">
        <v>547</v>
      </c>
      <c r="AR6" s="13">
        <v>754882</v>
      </c>
      <c r="AS6" s="13">
        <v>1381183</v>
      </c>
      <c r="AT6" s="13">
        <v>58304</v>
      </c>
      <c r="AU6" s="13">
        <v>2484443</v>
      </c>
      <c r="AV6" s="13">
        <v>251704</v>
      </c>
      <c r="AW6" s="13">
        <f t="shared" si="5"/>
        <v>4931063</v>
      </c>
      <c r="AX6" s="13">
        <v>52293</v>
      </c>
      <c r="AY6" s="13">
        <v>775322</v>
      </c>
      <c r="AZ6" s="13">
        <v>114213615</v>
      </c>
      <c r="BA6" s="13">
        <v>36779298</v>
      </c>
      <c r="BB6" s="13">
        <v>4604273</v>
      </c>
      <c r="BC6" s="13">
        <v>17607636</v>
      </c>
      <c r="BD6" s="13">
        <v>3063772</v>
      </c>
      <c r="BE6" s="13">
        <f t="shared" si="6"/>
        <v>177096209</v>
      </c>
    </row>
    <row r="7" spans="1:57" ht="15.75" thickBot="1" x14ac:dyDescent="0.3">
      <c r="A7" s="11">
        <v>2011</v>
      </c>
      <c r="B7" s="13">
        <v>0</v>
      </c>
      <c r="C7" s="13">
        <v>0</v>
      </c>
      <c r="D7" s="13">
        <v>1575873</v>
      </c>
      <c r="E7" s="13">
        <v>2547283</v>
      </c>
      <c r="F7" s="13">
        <v>2101713</v>
      </c>
      <c r="G7" s="13">
        <v>4789060</v>
      </c>
      <c r="H7" s="13">
        <v>255215</v>
      </c>
      <c r="I7" s="13">
        <f t="shared" si="0"/>
        <v>11269144</v>
      </c>
      <c r="J7" s="13">
        <v>0</v>
      </c>
      <c r="K7" s="13">
        <v>408</v>
      </c>
      <c r="L7" s="13">
        <v>15053408</v>
      </c>
      <c r="M7" s="13">
        <v>2193817</v>
      </c>
      <c r="N7" s="13">
        <v>738866</v>
      </c>
      <c r="O7" s="13">
        <v>3447203</v>
      </c>
      <c r="P7" s="13">
        <v>109698</v>
      </c>
      <c r="Q7" s="13">
        <f t="shared" si="1"/>
        <v>21543400</v>
      </c>
      <c r="R7" s="13">
        <v>1633</v>
      </c>
      <c r="S7" s="13">
        <v>245318</v>
      </c>
      <c r="T7" s="13">
        <v>14064943</v>
      </c>
      <c r="U7" s="13">
        <v>1578121</v>
      </c>
      <c r="V7" s="13">
        <v>726862</v>
      </c>
      <c r="W7" s="13">
        <v>285514</v>
      </c>
      <c r="X7" s="13">
        <v>620425</v>
      </c>
      <c r="Y7" s="13">
        <f t="shared" si="2"/>
        <v>17522816</v>
      </c>
      <c r="Z7" s="13">
        <v>61172</v>
      </c>
      <c r="AA7" s="13">
        <v>96944</v>
      </c>
      <c r="AB7" s="13">
        <v>73539946</v>
      </c>
      <c r="AC7" s="13">
        <v>13704385</v>
      </c>
      <c r="AD7" s="13">
        <v>461616</v>
      </c>
      <c r="AE7" s="13">
        <v>1706218</v>
      </c>
      <c r="AF7" s="13">
        <v>978102</v>
      </c>
      <c r="AG7" s="13">
        <f t="shared" si="3"/>
        <v>90548383</v>
      </c>
      <c r="AH7" s="13">
        <v>260199</v>
      </c>
      <c r="AI7" s="13">
        <v>195667</v>
      </c>
      <c r="AJ7" s="13">
        <v>27746276</v>
      </c>
      <c r="AK7" s="13">
        <v>3105483</v>
      </c>
      <c r="AL7" s="13">
        <v>966438</v>
      </c>
      <c r="AM7" s="13">
        <v>1707170</v>
      </c>
      <c r="AN7" s="13">
        <v>541984</v>
      </c>
      <c r="AO7" s="13">
        <f t="shared" si="4"/>
        <v>34523217</v>
      </c>
      <c r="AP7" s="13">
        <v>0</v>
      </c>
      <c r="AQ7" s="13">
        <v>4007</v>
      </c>
      <c r="AR7" s="13">
        <v>640269</v>
      </c>
      <c r="AS7" s="13">
        <v>1600475</v>
      </c>
      <c r="AT7" s="13">
        <v>58278</v>
      </c>
      <c r="AU7" s="13">
        <v>2988917</v>
      </c>
      <c r="AV7" s="13">
        <v>328747</v>
      </c>
      <c r="AW7" s="13">
        <f t="shared" si="5"/>
        <v>5620693</v>
      </c>
      <c r="AX7" s="13">
        <v>323004</v>
      </c>
      <c r="AY7" s="13">
        <v>542344</v>
      </c>
      <c r="AZ7" s="13">
        <v>132620715</v>
      </c>
      <c r="BA7" s="13">
        <v>24729564</v>
      </c>
      <c r="BB7" s="13">
        <v>5053773</v>
      </c>
      <c r="BC7" s="13">
        <v>14924082</v>
      </c>
      <c r="BD7" s="13">
        <v>2834171</v>
      </c>
      <c r="BE7" s="13">
        <f t="shared" si="6"/>
        <v>181027653</v>
      </c>
    </row>
    <row r="8" spans="1:57" ht="15.75" thickBot="1" x14ac:dyDescent="0.3">
      <c r="A8" s="11">
        <v>2012</v>
      </c>
      <c r="B8" s="13">
        <v>0</v>
      </c>
      <c r="C8" s="13">
        <v>0</v>
      </c>
      <c r="D8" s="13">
        <v>2673129</v>
      </c>
      <c r="E8" s="13">
        <v>2711606</v>
      </c>
      <c r="F8" s="13">
        <v>2274945</v>
      </c>
      <c r="G8" s="13">
        <v>3813924</v>
      </c>
      <c r="H8" s="13">
        <v>478399</v>
      </c>
      <c r="I8" s="13">
        <f t="shared" si="0"/>
        <v>11952003</v>
      </c>
      <c r="J8" s="13">
        <v>0</v>
      </c>
      <c r="K8" s="13">
        <v>598</v>
      </c>
      <c r="L8" s="13">
        <v>18452135</v>
      </c>
      <c r="M8" s="13">
        <v>3098852</v>
      </c>
      <c r="N8" s="13">
        <v>1386647</v>
      </c>
      <c r="O8" s="13">
        <v>4312984</v>
      </c>
      <c r="P8" s="13">
        <v>110725</v>
      </c>
      <c r="Q8" s="13">
        <f t="shared" si="1"/>
        <v>27361941</v>
      </c>
      <c r="R8" s="13">
        <v>3252</v>
      </c>
      <c r="S8" s="13">
        <v>105138</v>
      </c>
      <c r="T8" s="13">
        <v>11944018</v>
      </c>
      <c r="U8" s="13">
        <v>1715124</v>
      </c>
      <c r="V8" s="13">
        <v>607121</v>
      </c>
      <c r="W8" s="13">
        <v>980063</v>
      </c>
      <c r="X8" s="13">
        <v>586408</v>
      </c>
      <c r="Y8" s="13">
        <f t="shared" si="2"/>
        <v>15941124</v>
      </c>
      <c r="Z8" s="13">
        <v>95504</v>
      </c>
      <c r="AA8" s="13">
        <v>54334</v>
      </c>
      <c r="AB8" s="13">
        <v>72232963</v>
      </c>
      <c r="AC8" s="13">
        <v>25454329</v>
      </c>
      <c r="AD8" s="13">
        <v>1165645</v>
      </c>
      <c r="AE8" s="13">
        <v>1160323</v>
      </c>
      <c r="AF8" s="13">
        <v>2701894</v>
      </c>
      <c r="AG8" s="13">
        <f t="shared" si="3"/>
        <v>102864992</v>
      </c>
      <c r="AH8" s="13">
        <v>858998</v>
      </c>
      <c r="AI8" s="13">
        <v>235865</v>
      </c>
      <c r="AJ8" s="13">
        <v>30795859</v>
      </c>
      <c r="AK8" s="13">
        <v>3324286</v>
      </c>
      <c r="AL8" s="13">
        <v>1129136</v>
      </c>
      <c r="AM8" s="13">
        <v>3052746</v>
      </c>
      <c r="AN8" s="13">
        <v>494030</v>
      </c>
      <c r="AO8" s="13">
        <f t="shared" si="4"/>
        <v>39890920</v>
      </c>
      <c r="AP8" s="13">
        <v>253</v>
      </c>
      <c r="AQ8" s="13">
        <v>62</v>
      </c>
      <c r="AR8" s="13">
        <v>737480</v>
      </c>
      <c r="AS8" s="13">
        <v>1496577</v>
      </c>
      <c r="AT8" s="13">
        <v>38717</v>
      </c>
      <c r="AU8" s="13">
        <v>2222652</v>
      </c>
      <c r="AV8" s="13">
        <v>335759</v>
      </c>
      <c r="AW8" s="13">
        <f t="shared" si="5"/>
        <v>4831500</v>
      </c>
      <c r="AX8" s="13">
        <v>958007</v>
      </c>
      <c r="AY8" s="13">
        <v>395997</v>
      </c>
      <c r="AZ8" s="13">
        <v>136835584</v>
      </c>
      <c r="BA8" s="13">
        <v>37800774</v>
      </c>
      <c r="BB8" s="13">
        <v>6602211</v>
      </c>
      <c r="BC8" s="13">
        <v>15542692</v>
      </c>
      <c r="BD8" s="13">
        <v>4707215</v>
      </c>
      <c r="BE8" s="13">
        <f t="shared" si="6"/>
        <v>202842480</v>
      </c>
    </row>
    <row r="9" spans="1:57" ht="15.75" thickBot="1" x14ac:dyDescent="0.3">
      <c r="A9" s="11">
        <v>2013</v>
      </c>
      <c r="B9" s="13">
        <v>0</v>
      </c>
      <c r="C9" s="13">
        <v>0</v>
      </c>
      <c r="D9" s="13">
        <v>5139568</v>
      </c>
      <c r="E9" s="13">
        <v>2588656</v>
      </c>
      <c r="F9" s="13">
        <v>2447335</v>
      </c>
      <c r="G9" s="13">
        <v>3802578</v>
      </c>
      <c r="H9" s="13">
        <v>66418</v>
      </c>
      <c r="I9" s="13">
        <f t="shared" si="0"/>
        <v>14044555</v>
      </c>
      <c r="J9" s="13">
        <v>0</v>
      </c>
      <c r="K9" s="13">
        <v>597</v>
      </c>
      <c r="L9" s="13">
        <v>20623116</v>
      </c>
      <c r="M9" s="13">
        <v>2481595</v>
      </c>
      <c r="N9" s="13">
        <v>1322824</v>
      </c>
      <c r="O9" s="13">
        <v>3996667</v>
      </c>
      <c r="P9" s="13">
        <v>215122</v>
      </c>
      <c r="Q9" s="13">
        <f t="shared" si="1"/>
        <v>28639921</v>
      </c>
      <c r="R9" s="13">
        <v>80199</v>
      </c>
      <c r="S9" s="13">
        <v>141147</v>
      </c>
      <c r="T9" s="13">
        <v>12718707</v>
      </c>
      <c r="U9" s="13">
        <v>1269528</v>
      </c>
      <c r="V9" s="13">
        <v>634660</v>
      </c>
      <c r="W9" s="13">
        <v>2386453</v>
      </c>
      <c r="X9" s="13">
        <v>977468</v>
      </c>
      <c r="Y9" s="13">
        <f t="shared" si="2"/>
        <v>18208162</v>
      </c>
      <c r="Z9" s="13">
        <v>133375</v>
      </c>
      <c r="AA9" s="13">
        <v>69152</v>
      </c>
      <c r="AB9" s="13">
        <v>49966572</v>
      </c>
      <c r="AC9" s="13">
        <v>54205368</v>
      </c>
      <c r="AD9" s="13">
        <v>1314792</v>
      </c>
      <c r="AE9" s="13">
        <v>4927569</v>
      </c>
      <c r="AF9" s="13">
        <v>4925282</v>
      </c>
      <c r="AG9" s="13">
        <f t="shared" si="3"/>
        <v>115542110</v>
      </c>
      <c r="AH9" s="13">
        <v>235574</v>
      </c>
      <c r="AI9" s="13">
        <v>94196</v>
      </c>
      <c r="AJ9" s="13">
        <v>32911812</v>
      </c>
      <c r="AK9" s="13">
        <v>5036595</v>
      </c>
      <c r="AL9" s="13">
        <v>1897974</v>
      </c>
      <c r="AM9" s="13">
        <v>2063239</v>
      </c>
      <c r="AN9" s="13">
        <v>1163542</v>
      </c>
      <c r="AO9" s="13">
        <f t="shared" si="4"/>
        <v>43402932</v>
      </c>
      <c r="AP9" s="13">
        <v>1657</v>
      </c>
      <c r="AQ9" s="13">
        <v>35258</v>
      </c>
      <c r="AR9" s="13">
        <v>635128</v>
      </c>
      <c r="AS9" s="13">
        <v>1654623</v>
      </c>
      <c r="AT9" s="13">
        <v>98785</v>
      </c>
      <c r="AU9" s="13">
        <v>2175420</v>
      </c>
      <c r="AV9" s="13">
        <v>354489</v>
      </c>
      <c r="AW9" s="13">
        <f t="shared" si="5"/>
        <v>4955360</v>
      </c>
      <c r="AX9" s="13">
        <v>450805</v>
      </c>
      <c r="AY9" s="13">
        <v>340350</v>
      </c>
      <c r="AZ9" s="13">
        <v>121994903</v>
      </c>
      <c r="BA9" s="13">
        <v>67236365</v>
      </c>
      <c r="BB9" s="13">
        <v>7716370</v>
      </c>
      <c r="BC9" s="13">
        <v>19351926</v>
      </c>
      <c r="BD9" s="13">
        <v>7702321</v>
      </c>
      <c r="BE9" s="13">
        <f t="shared" si="6"/>
        <v>224793040</v>
      </c>
    </row>
    <row r="10" spans="1:57" ht="15.75" thickBot="1" x14ac:dyDescent="0.3">
      <c r="A10" s="11">
        <v>2014</v>
      </c>
      <c r="B10" s="13">
        <v>0</v>
      </c>
      <c r="C10" s="13">
        <v>0</v>
      </c>
      <c r="D10" s="13">
        <v>5932767</v>
      </c>
      <c r="E10" s="13">
        <v>2584838</v>
      </c>
      <c r="F10" s="13">
        <v>2244014</v>
      </c>
      <c r="G10" s="13">
        <v>3001969</v>
      </c>
      <c r="H10" s="13">
        <v>216480</v>
      </c>
      <c r="I10" s="13">
        <f t="shared" si="0"/>
        <v>13980068</v>
      </c>
      <c r="J10" s="13">
        <v>0</v>
      </c>
      <c r="K10" s="13">
        <v>10003</v>
      </c>
      <c r="L10" s="13">
        <v>21867523</v>
      </c>
      <c r="M10" s="13">
        <v>2625245</v>
      </c>
      <c r="N10" s="13">
        <v>1350382</v>
      </c>
      <c r="O10" s="13">
        <v>4030082</v>
      </c>
      <c r="P10" s="13">
        <v>113682</v>
      </c>
      <c r="Q10" s="13">
        <f t="shared" si="1"/>
        <v>29996917</v>
      </c>
      <c r="R10" s="13">
        <v>992409</v>
      </c>
      <c r="S10" s="13">
        <v>217022</v>
      </c>
      <c r="T10" s="13">
        <v>7267928</v>
      </c>
      <c r="U10" s="13">
        <v>9336663</v>
      </c>
      <c r="V10" s="13">
        <v>797393</v>
      </c>
      <c r="W10" s="13">
        <v>1660242</v>
      </c>
      <c r="X10" s="13">
        <v>1069561</v>
      </c>
      <c r="Y10" s="13">
        <f t="shared" si="2"/>
        <v>21341218</v>
      </c>
      <c r="Z10" s="13">
        <v>508704</v>
      </c>
      <c r="AA10" s="13">
        <v>112224</v>
      </c>
      <c r="AB10" s="13">
        <v>44318317</v>
      </c>
      <c r="AC10" s="13">
        <v>74874932</v>
      </c>
      <c r="AD10" s="13">
        <v>3336018</v>
      </c>
      <c r="AE10" s="13">
        <v>2697339</v>
      </c>
      <c r="AF10" s="13">
        <v>4003737</v>
      </c>
      <c r="AG10" s="13">
        <f t="shared" si="3"/>
        <v>129851271</v>
      </c>
      <c r="AH10" s="13">
        <v>211532</v>
      </c>
      <c r="AI10" s="13">
        <v>401765</v>
      </c>
      <c r="AJ10" s="13">
        <v>43967335</v>
      </c>
      <c r="AK10" s="13">
        <v>3378724</v>
      </c>
      <c r="AL10" s="13">
        <v>1397331</v>
      </c>
      <c r="AM10" s="13">
        <v>1711837</v>
      </c>
      <c r="AN10" s="13">
        <v>582828</v>
      </c>
      <c r="AO10" s="13">
        <f t="shared" si="4"/>
        <v>51651352</v>
      </c>
      <c r="AP10" s="13">
        <v>0</v>
      </c>
      <c r="AQ10" s="13">
        <v>14831</v>
      </c>
      <c r="AR10" s="13">
        <v>1749289</v>
      </c>
      <c r="AS10" s="13">
        <v>1910853</v>
      </c>
      <c r="AT10" s="13">
        <v>80141</v>
      </c>
      <c r="AU10" s="13">
        <v>1703775</v>
      </c>
      <c r="AV10" s="13">
        <v>117978</v>
      </c>
      <c r="AW10" s="13">
        <f t="shared" si="5"/>
        <v>5576867</v>
      </c>
      <c r="AX10" s="13">
        <v>1712645</v>
      </c>
      <c r="AY10" s="13">
        <v>755845</v>
      </c>
      <c r="AZ10" s="13">
        <v>125103159</v>
      </c>
      <c r="BA10" s="13">
        <v>94711255</v>
      </c>
      <c r="BB10" s="13">
        <v>9205279</v>
      </c>
      <c r="BC10" s="13">
        <v>14805244</v>
      </c>
      <c r="BD10" s="13">
        <v>6104266</v>
      </c>
      <c r="BE10" s="13">
        <f t="shared" si="6"/>
        <v>252397693</v>
      </c>
    </row>
    <row r="11" spans="1:57" ht="15.75" thickBot="1" x14ac:dyDescent="0.3">
      <c r="A11" s="11">
        <v>2015</v>
      </c>
      <c r="B11" s="13">
        <v>0</v>
      </c>
      <c r="C11" s="13">
        <v>0</v>
      </c>
      <c r="D11" s="13">
        <v>7138919</v>
      </c>
      <c r="E11" s="13">
        <v>3264187</v>
      </c>
      <c r="F11" s="13">
        <v>1658418</v>
      </c>
      <c r="G11" s="13">
        <v>4165702</v>
      </c>
      <c r="H11" s="13">
        <v>184187</v>
      </c>
      <c r="I11" s="13">
        <f t="shared" si="0"/>
        <v>16411413</v>
      </c>
      <c r="J11" s="13">
        <v>0</v>
      </c>
      <c r="K11" s="13">
        <v>1939</v>
      </c>
      <c r="L11" s="13">
        <v>23777159</v>
      </c>
      <c r="M11" s="13">
        <v>3060742</v>
      </c>
      <c r="N11" s="13">
        <v>1700024</v>
      </c>
      <c r="O11" s="13">
        <v>2264520</v>
      </c>
      <c r="P11" s="13">
        <v>205352</v>
      </c>
      <c r="Q11" s="13">
        <f t="shared" si="1"/>
        <v>31009736</v>
      </c>
      <c r="R11" s="13">
        <v>223839</v>
      </c>
      <c r="S11" s="13">
        <v>196702</v>
      </c>
      <c r="T11" s="13">
        <v>12756122</v>
      </c>
      <c r="U11" s="13">
        <v>2857136</v>
      </c>
      <c r="V11" s="13">
        <v>943212</v>
      </c>
      <c r="W11" s="13">
        <v>4570711</v>
      </c>
      <c r="X11" s="13">
        <v>962445</v>
      </c>
      <c r="Y11" s="13">
        <f t="shared" si="2"/>
        <v>22510167</v>
      </c>
      <c r="Z11" s="13">
        <v>750562</v>
      </c>
      <c r="AA11" s="13">
        <v>68304</v>
      </c>
      <c r="AB11" s="13">
        <v>79667314</v>
      </c>
      <c r="AC11" s="13">
        <v>46870058</v>
      </c>
      <c r="AD11" s="13">
        <v>755333</v>
      </c>
      <c r="AE11" s="13">
        <v>589134</v>
      </c>
      <c r="AF11" s="13">
        <v>3885379</v>
      </c>
      <c r="AG11" s="13">
        <f t="shared" si="3"/>
        <v>132586084</v>
      </c>
      <c r="AH11" s="13">
        <v>521600</v>
      </c>
      <c r="AI11" s="13">
        <v>141884</v>
      </c>
      <c r="AJ11" s="13">
        <v>49238090</v>
      </c>
      <c r="AK11" s="13">
        <v>3601201</v>
      </c>
      <c r="AL11" s="13">
        <v>1267590</v>
      </c>
      <c r="AM11" s="13">
        <v>1445028</v>
      </c>
      <c r="AN11" s="13">
        <v>614542</v>
      </c>
      <c r="AO11" s="13">
        <f t="shared" si="4"/>
        <v>56829935</v>
      </c>
      <c r="AP11" s="13">
        <v>0</v>
      </c>
      <c r="AQ11" s="13">
        <v>8594</v>
      </c>
      <c r="AR11" s="13">
        <v>1867501</v>
      </c>
      <c r="AS11" s="13">
        <v>2493566</v>
      </c>
      <c r="AT11" s="13">
        <v>65145</v>
      </c>
      <c r="AU11" s="13">
        <v>1294523</v>
      </c>
      <c r="AV11" s="13">
        <v>105152</v>
      </c>
      <c r="AW11" s="13">
        <f t="shared" si="5"/>
        <v>5834481</v>
      </c>
      <c r="AX11" s="13">
        <v>1496001</v>
      </c>
      <c r="AY11" s="13">
        <v>417423</v>
      </c>
      <c r="AZ11" s="13">
        <v>174445105</v>
      </c>
      <c r="BA11" s="13">
        <v>62146890</v>
      </c>
      <c r="BB11" s="13">
        <v>6389722</v>
      </c>
      <c r="BC11" s="13">
        <v>14329618</v>
      </c>
      <c r="BD11" s="13">
        <v>5957057</v>
      </c>
      <c r="BE11" s="13">
        <f t="shared" si="6"/>
        <v>265181816</v>
      </c>
    </row>
    <row r="12" spans="1:57" ht="15.75" thickBot="1" x14ac:dyDescent="0.3">
      <c r="A12" s="11">
        <v>2016</v>
      </c>
      <c r="B12" s="13">
        <v>0</v>
      </c>
      <c r="C12" s="13">
        <v>493934</v>
      </c>
      <c r="D12" s="13">
        <v>10513875</v>
      </c>
      <c r="E12" s="13">
        <v>2191574</v>
      </c>
      <c r="F12" s="13">
        <v>2017978</v>
      </c>
      <c r="G12" s="13">
        <v>2998522</v>
      </c>
      <c r="H12" s="13">
        <v>141337</v>
      </c>
      <c r="I12" s="13">
        <f t="shared" si="0"/>
        <v>18357220</v>
      </c>
      <c r="J12" s="13">
        <v>0</v>
      </c>
      <c r="K12" s="13">
        <v>1236278</v>
      </c>
      <c r="L12" s="13">
        <v>27871960</v>
      </c>
      <c r="M12" s="13">
        <v>2786757</v>
      </c>
      <c r="N12" s="13">
        <v>1230542</v>
      </c>
      <c r="O12" s="13">
        <v>2992475</v>
      </c>
      <c r="P12" s="13">
        <v>311910</v>
      </c>
      <c r="Q12" s="13">
        <f t="shared" si="1"/>
        <v>36429922</v>
      </c>
      <c r="R12" s="13">
        <v>621928</v>
      </c>
      <c r="S12" s="13">
        <v>194421</v>
      </c>
      <c r="T12" s="13">
        <v>15988391</v>
      </c>
      <c r="U12" s="13">
        <v>2052521</v>
      </c>
      <c r="V12" s="13">
        <v>814085</v>
      </c>
      <c r="W12" s="13">
        <v>5756154</v>
      </c>
      <c r="X12" s="13">
        <v>1310625</v>
      </c>
      <c r="Y12" s="13">
        <f t="shared" si="2"/>
        <v>26738125</v>
      </c>
      <c r="Z12" s="13">
        <v>389136</v>
      </c>
      <c r="AA12" s="13">
        <v>5252</v>
      </c>
      <c r="AB12" s="13">
        <v>83196679</v>
      </c>
      <c r="AC12" s="13">
        <v>40514789</v>
      </c>
      <c r="AD12" s="13">
        <v>2163110</v>
      </c>
      <c r="AE12" s="13">
        <v>365339</v>
      </c>
      <c r="AF12" s="13">
        <v>4043834</v>
      </c>
      <c r="AG12" s="13">
        <f t="shared" si="3"/>
        <v>130678139</v>
      </c>
      <c r="AH12" s="13">
        <v>313342</v>
      </c>
      <c r="AI12" s="13">
        <v>328653</v>
      </c>
      <c r="AJ12" s="13">
        <v>53018240</v>
      </c>
      <c r="AK12" s="13">
        <v>5388234</v>
      </c>
      <c r="AL12" s="13">
        <v>1476146</v>
      </c>
      <c r="AM12" s="13">
        <v>2134836</v>
      </c>
      <c r="AN12" s="13">
        <v>1536357</v>
      </c>
      <c r="AO12" s="13">
        <f t="shared" si="4"/>
        <v>64195808</v>
      </c>
      <c r="AP12" s="13">
        <v>0</v>
      </c>
      <c r="AQ12" s="13">
        <v>41902</v>
      </c>
      <c r="AR12" s="13">
        <v>3112237</v>
      </c>
      <c r="AS12" s="13">
        <v>2087843</v>
      </c>
      <c r="AT12" s="13">
        <v>71269</v>
      </c>
      <c r="AU12" s="13">
        <v>1503003</v>
      </c>
      <c r="AV12" s="13">
        <v>58679</v>
      </c>
      <c r="AW12" s="13">
        <f t="shared" si="5"/>
        <v>6874933</v>
      </c>
      <c r="AX12" s="13">
        <v>1324406</v>
      </c>
      <c r="AY12" s="13">
        <v>2300440</v>
      </c>
      <c r="AZ12" s="13">
        <v>193701382</v>
      </c>
      <c r="BA12" s="13">
        <v>55021718</v>
      </c>
      <c r="BB12" s="13">
        <v>7773130</v>
      </c>
      <c r="BC12" s="13">
        <v>15750329</v>
      </c>
      <c r="BD12" s="13">
        <v>7402742</v>
      </c>
      <c r="BE12" s="13">
        <f t="shared" si="6"/>
        <v>283274147</v>
      </c>
    </row>
    <row r="13" spans="1:57" ht="15.75" thickBot="1" x14ac:dyDescent="0.3">
      <c r="A13" s="11">
        <v>2017</v>
      </c>
      <c r="B13" s="13">
        <v>0</v>
      </c>
      <c r="C13" s="13">
        <v>698029</v>
      </c>
      <c r="D13" s="13">
        <v>7926429</v>
      </c>
      <c r="E13" s="13">
        <v>1907914</v>
      </c>
      <c r="F13" s="13">
        <v>1809700</v>
      </c>
      <c r="G13" s="13">
        <v>2920728</v>
      </c>
      <c r="H13" s="13">
        <v>765206</v>
      </c>
      <c r="I13" s="13">
        <f t="shared" si="0"/>
        <v>16028006</v>
      </c>
      <c r="J13" s="13">
        <v>0</v>
      </c>
      <c r="K13" s="13">
        <v>1261153</v>
      </c>
      <c r="L13" s="13">
        <v>24132474</v>
      </c>
      <c r="M13" s="13">
        <v>3546255</v>
      </c>
      <c r="N13" s="13">
        <v>840306</v>
      </c>
      <c r="O13" s="13">
        <v>4021745</v>
      </c>
      <c r="P13" s="13">
        <v>222265</v>
      </c>
      <c r="Q13" s="13">
        <f t="shared" si="1"/>
        <v>34024198</v>
      </c>
      <c r="R13" s="13">
        <v>156169</v>
      </c>
      <c r="S13" s="13">
        <v>271299</v>
      </c>
      <c r="T13" s="13">
        <v>15842286</v>
      </c>
      <c r="U13" s="13">
        <v>2220886</v>
      </c>
      <c r="V13" s="13">
        <v>802953</v>
      </c>
      <c r="W13" s="13">
        <v>5527321</v>
      </c>
      <c r="X13" s="13">
        <v>2001205</v>
      </c>
      <c r="Y13" s="13">
        <f t="shared" si="2"/>
        <v>26822119</v>
      </c>
      <c r="Z13" s="13">
        <v>327079</v>
      </c>
      <c r="AA13" s="13">
        <v>76773</v>
      </c>
      <c r="AB13" s="13">
        <v>80459151</v>
      </c>
      <c r="AC13" s="13">
        <v>37141635</v>
      </c>
      <c r="AD13" s="13">
        <v>1621913</v>
      </c>
      <c r="AE13" s="13">
        <v>2065600</v>
      </c>
      <c r="AF13" s="13">
        <v>5214877</v>
      </c>
      <c r="AG13" s="13">
        <f t="shared" si="3"/>
        <v>126907028</v>
      </c>
      <c r="AH13" s="13">
        <v>407415</v>
      </c>
      <c r="AI13" s="13">
        <v>675377</v>
      </c>
      <c r="AJ13" s="13">
        <v>52026051</v>
      </c>
      <c r="AK13" s="13">
        <v>5036881</v>
      </c>
      <c r="AL13" s="13">
        <v>1241016</v>
      </c>
      <c r="AM13" s="13">
        <v>1246729</v>
      </c>
      <c r="AN13" s="13">
        <v>1451641</v>
      </c>
      <c r="AO13" s="13">
        <f t="shared" si="4"/>
        <v>62085110</v>
      </c>
      <c r="AP13" s="13">
        <v>9524</v>
      </c>
      <c r="AQ13" s="13">
        <v>462</v>
      </c>
      <c r="AR13" s="13">
        <v>1617938</v>
      </c>
      <c r="AS13" s="13">
        <v>2052007</v>
      </c>
      <c r="AT13" s="13">
        <v>82210</v>
      </c>
      <c r="AU13" s="13">
        <v>2286610</v>
      </c>
      <c r="AV13" s="13">
        <v>28491</v>
      </c>
      <c r="AW13" s="13">
        <f t="shared" si="5"/>
        <v>6077242</v>
      </c>
      <c r="AX13" s="13">
        <v>900187</v>
      </c>
      <c r="AY13" s="13">
        <v>2983093</v>
      </c>
      <c r="AZ13" s="13">
        <v>182004329</v>
      </c>
      <c r="BA13" s="13">
        <v>51905578</v>
      </c>
      <c r="BB13" s="13">
        <v>6398098</v>
      </c>
      <c r="BC13" s="13">
        <v>18068733</v>
      </c>
      <c r="BD13" s="13">
        <v>9683685</v>
      </c>
      <c r="BE13" s="13">
        <f t="shared" si="6"/>
        <v>271943703</v>
      </c>
    </row>
    <row r="14" spans="1:57" ht="15.75" thickBot="1" x14ac:dyDescent="0.3">
      <c r="A14" s="11">
        <v>2018</v>
      </c>
      <c r="B14" s="13">
        <v>0</v>
      </c>
      <c r="C14" s="13">
        <v>1059242</v>
      </c>
      <c r="D14" s="13">
        <v>5710163</v>
      </c>
      <c r="E14" s="13">
        <v>1748325</v>
      </c>
      <c r="F14" s="13">
        <v>2336881</v>
      </c>
      <c r="G14" s="13">
        <v>3693830</v>
      </c>
      <c r="H14" s="13">
        <v>561764</v>
      </c>
      <c r="I14" s="13">
        <f t="shared" si="0"/>
        <v>15110205</v>
      </c>
      <c r="J14" s="13">
        <v>0</v>
      </c>
      <c r="K14" s="13">
        <v>1136989</v>
      </c>
      <c r="L14" s="13">
        <v>21604644</v>
      </c>
      <c r="M14" s="13">
        <v>3325665</v>
      </c>
      <c r="N14" s="13">
        <v>1139838</v>
      </c>
      <c r="O14" s="13">
        <v>7526272</v>
      </c>
      <c r="P14" s="13">
        <v>223803</v>
      </c>
      <c r="Q14" s="13">
        <f t="shared" si="1"/>
        <v>34957211</v>
      </c>
      <c r="R14" s="13">
        <v>525710</v>
      </c>
      <c r="S14" s="13">
        <v>276439</v>
      </c>
      <c r="T14" s="13">
        <v>14450176</v>
      </c>
      <c r="U14" s="13">
        <v>1946800</v>
      </c>
      <c r="V14" s="13">
        <v>1032061</v>
      </c>
      <c r="W14" s="13">
        <v>4717576</v>
      </c>
      <c r="X14" s="13">
        <v>1133185</v>
      </c>
      <c r="Y14" s="13">
        <f t="shared" si="2"/>
        <v>24081947</v>
      </c>
      <c r="Z14" s="13">
        <v>391669</v>
      </c>
      <c r="AA14" s="13">
        <v>32556</v>
      </c>
      <c r="AB14" s="13">
        <v>66800866</v>
      </c>
      <c r="AC14" s="13">
        <v>37318309</v>
      </c>
      <c r="AD14" s="13">
        <v>989667</v>
      </c>
      <c r="AE14" s="13">
        <v>2037828</v>
      </c>
      <c r="AF14" s="13">
        <v>2969285</v>
      </c>
      <c r="AG14" s="13">
        <f t="shared" si="3"/>
        <v>110540180</v>
      </c>
      <c r="AH14" s="13">
        <v>80833</v>
      </c>
      <c r="AI14" s="13">
        <v>88610</v>
      </c>
      <c r="AJ14" s="13">
        <v>50463991</v>
      </c>
      <c r="AK14" s="13">
        <v>4398949</v>
      </c>
      <c r="AL14" s="13">
        <v>1713345</v>
      </c>
      <c r="AM14" s="13">
        <v>1190581</v>
      </c>
      <c r="AN14" s="13">
        <v>1282136</v>
      </c>
      <c r="AO14" s="13">
        <f t="shared" si="4"/>
        <v>59218445</v>
      </c>
      <c r="AP14" s="13">
        <v>0</v>
      </c>
      <c r="AQ14" s="13">
        <v>193</v>
      </c>
      <c r="AR14" s="13">
        <v>1677899</v>
      </c>
      <c r="AS14" s="13">
        <v>1857779</v>
      </c>
      <c r="AT14" s="13">
        <v>81288</v>
      </c>
      <c r="AU14" s="13">
        <v>2065288</v>
      </c>
      <c r="AV14" s="13">
        <v>167426</v>
      </c>
      <c r="AW14" s="13">
        <f t="shared" si="5"/>
        <v>5849873</v>
      </c>
      <c r="AX14" s="13">
        <v>998212</v>
      </c>
      <c r="AY14" s="13">
        <v>2594029</v>
      </c>
      <c r="AZ14" s="13">
        <v>160707739</v>
      </c>
      <c r="BA14" s="13">
        <v>50595827</v>
      </c>
      <c r="BB14" s="13">
        <v>7293080</v>
      </c>
      <c r="BC14" s="13">
        <v>21231375</v>
      </c>
      <c r="BD14" s="13">
        <v>6337599</v>
      </c>
      <c r="BE14" s="13">
        <f t="shared" si="6"/>
        <v>249757861</v>
      </c>
    </row>
    <row r="15" spans="1:57" x14ac:dyDescent="0.25">
      <c r="A15" s="11">
        <v>2019</v>
      </c>
      <c r="B15" s="13">
        <v>0</v>
      </c>
      <c r="C15" s="13">
        <v>988787</v>
      </c>
      <c r="D15" s="13">
        <v>5447278</v>
      </c>
      <c r="E15" s="13">
        <v>3308713</v>
      </c>
      <c r="F15" s="13">
        <v>2345839</v>
      </c>
      <c r="G15" s="13">
        <v>3691972</v>
      </c>
      <c r="H15" s="13">
        <v>479258</v>
      </c>
      <c r="I15" s="13">
        <f t="shared" si="0"/>
        <v>16261847</v>
      </c>
      <c r="J15" s="13">
        <v>0</v>
      </c>
      <c r="K15" s="13">
        <v>1240083</v>
      </c>
      <c r="L15" s="13">
        <v>18722830</v>
      </c>
      <c r="M15" s="13">
        <v>3458570</v>
      </c>
      <c r="N15" s="13">
        <v>802683</v>
      </c>
      <c r="O15" s="13">
        <v>8762975</v>
      </c>
      <c r="P15" s="13">
        <v>195692</v>
      </c>
      <c r="Q15" s="13">
        <f t="shared" si="1"/>
        <v>33182833</v>
      </c>
      <c r="R15" s="13">
        <v>856804</v>
      </c>
      <c r="S15" s="13">
        <v>179303</v>
      </c>
      <c r="T15" s="13">
        <v>10368507</v>
      </c>
      <c r="U15" s="13">
        <v>2186959</v>
      </c>
      <c r="V15" s="13">
        <v>916974</v>
      </c>
      <c r="W15" s="13">
        <v>4616839</v>
      </c>
      <c r="X15" s="13">
        <v>974358</v>
      </c>
      <c r="Y15" s="13">
        <f t="shared" si="2"/>
        <v>20099744</v>
      </c>
      <c r="Z15" s="13">
        <v>234780</v>
      </c>
      <c r="AA15" s="13">
        <v>916378</v>
      </c>
      <c r="AB15" s="13">
        <v>52879401</v>
      </c>
      <c r="AC15" s="13">
        <v>29088911</v>
      </c>
      <c r="AD15" s="13">
        <v>1538339</v>
      </c>
      <c r="AE15" s="13">
        <v>1757862</v>
      </c>
      <c r="AF15" s="13">
        <v>3324140</v>
      </c>
      <c r="AG15" s="13">
        <f t="shared" si="3"/>
        <v>89739811</v>
      </c>
      <c r="AH15" s="13">
        <v>165842</v>
      </c>
      <c r="AI15" s="13">
        <v>433048</v>
      </c>
      <c r="AJ15" s="13">
        <v>52620955</v>
      </c>
      <c r="AK15" s="13">
        <v>4956532</v>
      </c>
      <c r="AL15" s="13">
        <v>2163936</v>
      </c>
      <c r="AM15" s="13">
        <v>847862</v>
      </c>
      <c r="AN15" s="13">
        <v>1155939</v>
      </c>
      <c r="AO15" s="13">
        <f t="shared" si="4"/>
        <v>62344114</v>
      </c>
      <c r="AP15" s="13">
        <v>99244</v>
      </c>
      <c r="AQ15" s="13">
        <v>1599701</v>
      </c>
      <c r="AR15" s="13">
        <v>1671758</v>
      </c>
      <c r="AS15" s="13">
        <v>2215138</v>
      </c>
      <c r="AT15" s="13">
        <v>123870</v>
      </c>
      <c r="AU15" s="13">
        <v>2657396</v>
      </c>
      <c r="AV15" s="13">
        <v>155820</v>
      </c>
      <c r="AW15" s="13">
        <f t="shared" si="5"/>
        <v>8522927</v>
      </c>
      <c r="AX15" s="13">
        <v>1356670</v>
      </c>
      <c r="AY15" s="13">
        <v>5357300</v>
      </c>
      <c r="AZ15" s="13">
        <v>141710729</v>
      </c>
      <c r="BA15" s="13">
        <v>45214823</v>
      </c>
      <c r="BB15" s="13">
        <v>7891641</v>
      </c>
      <c r="BC15" s="13">
        <v>22334906</v>
      </c>
      <c r="BD15" s="13">
        <v>6285207</v>
      </c>
      <c r="BE15" s="13">
        <f t="shared" si="6"/>
        <v>230151276</v>
      </c>
    </row>
    <row r="16" spans="1:57" x14ac:dyDescent="0.25">
      <c r="A16" s="16">
        <v>2020</v>
      </c>
      <c r="B16" s="13">
        <v>0</v>
      </c>
      <c r="C16" s="13">
        <v>961828</v>
      </c>
      <c r="D16" s="13">
        <v>4675513</v>
      </c>
      <c r="E16" s="13">
        <v>2861067</v>
      </c>
      <c r="F16" s="13">
        <v>1917092</v>
      </c>
      <c r="G16" s="13">
        <v>2558620</v>
      </c>
      <c r="H16" s="13">
        <v>506265</v>
      </c>
      <c r="I16" s="13">
        <f t="shared" si="0"/>
        <v>13480385</v>
      </c>
      <c r="J16" s="13">
        <v>0</v>
      </c>
      <c r="K16" s="13">
        <v>1563059</v>
      </c>
      <c r="L16" s="13">
        <v>14542449</v>
      </c>
      <c r="M16" s="13">
        <v>4514601</v>
      </c>
      <c r="N16" s="13">
        <v>1167844</v>
      </c>
      <c r="O16" s="13">
        <v>9875930</v>
      </c>
      <c r="P16" s="13">
        <v>304120</v>
      </c>
      <c r="Q16" s="13">
        <f t="shared" si="1"/>
        <v>31968003</v>
      </c>
      <c r="R16" s="13">
        <v>1558891</v>
      </c>
      <c r="S16" s="13">
        <v>608558</v>
      </c>
      <c r="T16" s="13">
        <v>7781869</v>
      </c>
      <c r="U16" s="13">
        <v>1739851</v>
      </c>
      <c r="V16" s="13">
        <v>804357</v>
      </c>
      <c r="W16" s="13">
        <v>3850979</v>
      </c>
      <c r="X16" s="13">
        <v>2667318</v>
      </c>
      <c r="Y16" s="13">
        <f t="shared" si="2"/>
        <v>19011823</v>
      </c>
      <c r="Z16" s="13">
        <v>146991</v>
      </c>
      <c r="AA16" s="13">
        <v>2554734</v>
      </c>
      <c r="AB16" s="13">
        <v>41417386</v>
      </c>
      <c r="AC16" s="13">
        <v>27977995</v>
      </c>
      <c r="AD16" s="13">
        <v>780485</v>
      </c>
      <c r="AE16" s="13">
        <v>830372</v>
      </c>
      <c r="AF16" s="13">
        <v>3121532</v>
      </c>
      <c r="AG16" s="13">
        <f>SUM(Z16:AF16)</f>
        <v>76829495</v>
      </c>
      <c r="AH16" s="13">
        <v>277066</v>
      </c>
      <c r="AI16" s="13">
        <v>160012</v>
      </c>
      <c r="AJ16" s="13">
        <v>46384202</v>
      </c>
      <c r="AK16" s="13">
        <v>3914717</v>
      </c>
      <c r="AL16" s="13">
        <v>2676046</v>
      </c>
      <c r="AM16" s="13">
        <v>1440987</v>
      </c>
      <c r="AN16" s="13">
        <v>1361546</v>
      </c>
      <c r="AO16" s="13">
        <f>SUM(AH16:AN16)</f>
        <v>56214576</v>
      </c>
      <c r="AP16" s="13">
        <v>0</v>
      </c>
      <c r="AQ16" s="13">
        <v>1261868</v>
      </c>
      <c r="AR16" s="13">
        <v>1626396</v>
      </c>
      <c r="AS16" s="13">
        <v>1786780</v>
      </c>
      <c r="AT16" s="13">
        <v>54883</v>
      </c>
      <c r="AU16" s="13">
        <v>1953568</v>
      </c>
      <c r="AV16" s="13">
        <v>137074</v>
      </c>
      <c r="AW16" s="13">
        <f>SUM(AP16:AV16)</f>
        <v>6820569</v>
      </c>
      <c r="AX16" s="13">
        <v>1982948</v>
      </c>
      <c r="AY16" s="13">
        <v>7110059</v>
      </c>
      <c r="AZ16" s="13">
        <v>116427815</v>
      </c>
      <c r="BA16" s="13">
        <v>42795011</v>
      </c>
      <c r="BB16" s="13">
        <v>7400707</v>
      </c>
      <c r="BC16" s="13">
        <v>20510456</v>
      </c>
      <c r="BD16" s="13">
        <v>8097855</v>
      </c>
      <c r="BE16" s="13">
        <f>SUM(AX16:BD16)</f>
        <v>204324851</v>
      </c>
    </row>
    <row r="17" spans="1:57" x14ac:dyDescent="0.25">
      <c r="A17" s="16">
        <v>2021</v>
      </c>
      <c r="B17" s="13">
        <v>0</v>
      </c>
      <c r="C17" s="13">
        <v>956448</v>
      </c>
      <c r="D17" s="13">
        <v>4426510</v>
      </c>
      <c r="E17" s="13">
        <v>2420096</v>
      </c>
      <c r="F17" s="13">
        <v>2063180</v>
      </c>
      <c r="G17" s="13">
        <v>2354273</v>
      </c>
      <c r="H17" s="13">
        <v>483987</v>
      </c>
      <c r="I17" s="13">
        <f>SUM(B17:H17)</f>
        <v>12704494</v>
      </c>
      <c r="J17" s="13">
        <v>0</v>
      </c>
      <c r="K17" s="13">
        <v>1421382</v>
      </c>
      <c r="L17" s="13">
        <v>15246447</v>
      </c>
      <c r="M17" s="13">
        <v>4814368</v>
      </c>
      <c r="N17" s="13">
        <v>1695371</v>
      </c>
      <c r="O17" s="13">
        <v>8871695</v>
      </c>
      <c r="P17" s="13">
        <v>329477</v>
      </c>
      <c r="Q17" s="13">
        <f>SUM(J17:P17)</f>
        <v>32378740</v>
      </c>
      <c r="R17" s="13">
        <v>1138295</v>
      </c>
      <c r="S17" s="13">
        <v>462900</v>
      </c>
      <c r="T17" s="13">
        <v>5773177</v>
      </c>
      <c r="U17" s="13">
        <v>1722103</v>
      </c>
      <c r="V17" s="13">
        <v>1217673</v>
      </c>
      <c r="W17" s="13">
        <v>3169852</v>
      </c>
      <c r="X17" s="13">
        <v>1733865</v>
      </c>
      <c r="Y17" s="13">
        <f>SUM(R17:X17)</f>
        <v>15217865</v>
      </c>
      <c r="Z17" s="13">
        <v>109139</v>
      </c>
      <c r="AA17" s="13">
        <v>2286292</v>
      </c>
      <c r="AB17" s="13">
        <v>39086205</v>
      </c>
      <c r="AC17" s="13">
        <v>25625277</v>
      </c>
      <c r="AD17" s="13">
        <v>141937</v>
      </c>
      <c r="AE17" s="13">
        <v>1428472</v>
      </c>
      <c r="AF17" s="13">
        <v>2118760</v>
      </c>
      <c r="AG17" s="13">
        <f>SUM(Z17:AF17)</f>
        <v>70796082</v>
      </c>
      <c r="AH17" s="13">
        <v>347769</v>
      </c>
      <c r="AI17" s="13">
        <v>133232</v>
      </c>
      <c r="AJ17" s="13">
        <v>47876110</v>
      </c>
      <c r="AK17" s="13">
        <v>3680433</v>
      </c>
      <c r="AL17" s="13">
        <v>2182169</v>
      </c>
      <c r="AM17" s="13">
        <v>2751821</v>
      </c>
      <c r="AN17" s="13">
        <v>1295214</v>
      </c>
      <c r="AO17" s="13">
        <f>SUM(AH17:AN17)</f>
        <v>58266748</v>
      </c>
      <c r="AP17" s="13">
        <v>0</v>
      </c>
      <c r="AQ17" s="13">
        <v>1522764</v>
      </c>
      <c r="AR17" s="13">
        <v>2373860</v>
      </c>
      <c r="AS17" s="13">
        <v>2533427</v>
      </c>
      <c r="AT17" s="13">
        <v>67734</v>
      </c>
      <c r="AU17" s="13">
        <v>2167134</v>
      </c>
      <c r="AV17" s="13">
        <v>190892</v>
      </c>
      <c r="AW17" s="13">
        <f>SUM(AP17:AV17)</f>
        <v>8855811</v>
      </c>
      <c r="AX17" s="13">
        <v>1595203</v>
      </c>
      <c r="AY17" s="13">
        <v>6783018</v>
      </c>
      <c r="AZ17" s="13">
        <v>114782309</v>
      </c>
      <c r="BA17" s="13">
        <v>40795704</v>
      </c>
      <c r="BB17" s="13">
        <v>7368064</v>
      </c>
      <c r="BC17" s="13">
        <v>20743247</v>
      </c>
      <c r="BD17" s="13">
        <v>6152195</v>
      </c>
      <c r="BE17" s="13">
        <f>SUM(AX17:BD17)</f>
        <v>198219740</v>
      </c>
    </row>
  </sheetData>
  <customSheetViews>
    <customSheetView guid="{ABF4E341-2797-48EF-861A-5B86245C6C77}" state="hidden">
      <selection activeCell="A16" sqref="A16:XFD16"/>
      <pageMargins left="0.7" right="0.7" top="0.75" bottom="0.75" header="0.3" footer="0.3"/>
      <pageSetup paperSize="9" orientation="portrait" r:id="rId1"/>
    </customSheetView>
    <customSheetView guid="{CFD6C66B-5EBF-4BF0-8CE4-EB099B6B710A}">
      <selection activeCell="A16" sqref="A16:XFD16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ignoredErrors>
    <ignoredError sqref="I2:I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Capex Time series 2006-2021</vt:lpstr>
      <vt:lpstr>Index file</vt:lpstr>
      <vt:lpstr>Data</vt:lpstr>
      <vt:lpstr>EDW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Malibongwe Mhemhe</cp:lastModifiedBy>
  <dcterms:created xsi:type="dcterms:W3CDTF">2021-02-23T08:17:05Z</dcterms:created>
  <dcterms:modified xsi:type="dcterms:W3CDTF">2022-10-26T07:26:55Z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2021-02-23T08:17:17.3196280Z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7a579788-a05b-4814-b01e-1806d3babf88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